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985" windowHeight="11340"/>
  </bookViews>
  <sheets>
    <sheet name="uncernt00-02yr" sheetId="2" r:id="rId1"/>
    <sheet name="uncernt03a8pm04" sheetId="1" r:id="rId2"/>
    <sheet name="Sheet2" sheetId="3" r:id="rId3"/>
  </sheets>
  <calcPr calcId="125725"/>
</workbook>
</file>

<file path=xl/calcChain.xml><?xml version="1.0" encoding="utf-8"?>
<calcChain xmlns="http://schemas.openxmlformats.org/spreadsheetml/2006/main">
  <c r="AY32" i="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B11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X30"/>
  <c r="X31" s="1"/>
  <c r="W30"/>
  <c r="W31" s="1"/>
  <c r="V30"/>
  <c r="V31" s="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B31" s="1"/>
  <c r="C40"/>
  <c r="AY39"/>
  <c r="AY40" s="1"/>
  <c r="AX39"/>
  <c r="AX40" s="1"/>
  <c r="AW39"/>
  <c r="AW40" s="1"/>
  <c r="AV39"/>
  <c r="AV40" s="1"/>
  <c r="AU39"/>
  <c r="AU40" s="1"/>
  <c r="AT39"/>
  <c r="AT40" s="1"/>
  <c r="AS39"/>
  <c r="AS40" s="1"/>
  <c r="AR39"/>
  <c r="AR40" s="1"/>
  <c r="AQ39"/>
  <c r="AQ40" s="1"/>
  <c r="AP39"/>
  <c r="AP40" s="1"/>
  <c r="AO39"/>
  <c r="AO40" s="1"/>
  <c r="AN39"/>
  <c r="AN40" s="1"/>
  <c r="AM39"/>
  <c r="AM40" s="1"/>
  <c r="AL39"/>
  <c r="AL40" s="1"/>
  <c r="AK39"/>
  <c r="AK40" s="1"/>
  <c r="AJ39"/>
  <c r="AJ40" s="1"/>
  <c r="AI39"/>
  <c r="AI40" s="1"/>
  <c r="AH39"/>
  <c r="AH40" s="1"/>
  <c r="AG39"/>
  <c r="AG40" s="1"/>
  <c r="AF3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B39"/>
  <c r="B40" s="1"/>
  <c r="Q19"/>
  <c r="P19"/>
  <c r="AY18"/>
  <c r="AY19" s="1"/>
  <c r="AX18"/>
  <c r="AX19" s="1"/>
  <c r="AW18"/>
  <c r="AW19" s="1"/>
  <c r="AV18"/>
  <c r="AV19" s="1"/>
  <c r="AU18"/>
  <c r="AU19" s="1"/>
  <c r="AT18"/>
  <c r="AT19" s="1"/>
  <c r="AS18"/>
  <c r="AS19" s="1"/>
  <c r="AR18"/>
  <c r="AR19" s="1"/>
  <c r="AQ18"/>
  <c r="AQ19" s="1"/>
  <c r="AP18"/>
  <c r="AP19" s="1"/>
  <c r="AO18"/>
  <c r="AO19" s="1"/>
  <c r="AN18"/>
  <c r="AN19" s="1"/>
  <c r="AM18"/>
  <c r="AM19" s="1"/>
  <c r="AL18"/>
  <c r="AL19" s="1"/>
  <c r="AK18"/>
  <c r="AK19" s="1"/>
  <c r="AJ18"/>
  <c r="AJ19" s="1"/>
  <c r="AI18"/>
  <c r="AI19" s="1"/>
  <c r="AH18"/>
  <c r="AH19" s="1"/>
  <c r="AG18"/>
  <c r="AG19" s="1"/>
  <c r="AF18"/>
  <c r="AF19" s="1"/>
  <c r="AE18"/>
  <c r="AE19" s="1"/>
  <c r="AD18"/>
  <c r="AD19" s="1"/>
  <c r="AC18"/>
  <c r="AC19" s="1"/>
  <c r="AB18"/>
  <c r="AB19" s="1"/>
  <c r="AA18"/>
  <c r="AA19" s="1"/>
  <c r="Z18"/>
  <c r="Z19" s="1"/>
  <c r="Y18"/>
  <c r="Y19" s="1"/>
  <c r="X18"/>
  <c r="X19" s="1"/>
  <c r="W18"/>
  <c r="W19" s="1"/>
  <c r="V18"/>
  <c r="V19" s="1"/>
  <c r="U18"/>
  <c r="U19" s="1"/>
  <c r="T18"/>
  <c r="T19" s="1"/>
  <c r="S18"/>
  <c r="S19" s="1"/>
  <c r="R18"/>
  <c r="R19" s="1"/>
  <c r="Q18"/>
  <c r="P18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D18"/>
  <c r="D19" s="1"/>
  <c r="C18"/>
  <c r="C19" s="1"/>
  <c r="B18"/>
  <c r="B19" s="1"/>
  <c r="AY9"/>
  <c r="AY10" s="1"/>
  <c r="AX9"/>
  <c r="AX10" s="1"/>
  <c r="AW9"/>
  <c r="AW10" s="1"/>
  <c r="AV9"/>
  <c r="AV10" s="1"/>
  <c r="AU9"/>
  <c r="AU10" s="1"/>
  <c r="AT9"/>
  <c r="AT10" s="1"/>
  <c r="AS9"/>
  <c r="AS10" s="1"/>
  <c r="AR9"/>
  <c r="AR10" s="1"/>
  <c r="AQ9"/>
  <c r="AQ10" s="1"/>
  <c r="AP9"/>
  <c r="AP10" s="1"/>
  <c r="AO9"/>
  <c r="AO10" s="1"/>
  <c r="AN9"/>
  <c r="AN10" s="1"/>
  <c r="AM9"/>
  <c r="AM10" s="1"/>
  <c r="AL9"/>
  <c r="AL10" s="1"/>
  <c r="AK9"/>
  <c r="AK10" s="1"/>
  <c r="AJ9"/>
  <c r="AJ10" s="1"/>
  <c r="AI9"/>
  <c r="AI10" s="1"/>
  <c r="AH9"/>
  <c r="AH10" s="1"/>
  <c r="AG9"/>
  <c r="AG10" s="1"/>
  <c r="AF9"/>
  <c r="AF10" s="1"/>
  <c r="AE9"/>
  <c r="AE10" s="1"/>
  <c r="AD9"/>
  <c r="AD10" s="1"/>
  <c r="AC9"/>
  <c r="AC10" s="1"/>
  <c r="AB9"/>
  <c r="AB10" s="1"/>
  <c r="AA9"/>
  <c r="AA10" s="1"/>
  <c r="Z9"/>
  <c r="Z10" s="1"/>
  <c r="Y9"/>
  <c r="Y10" s="1"/>
  <c r="X9"/>
  <c r="X10" s="1"/>
  <c r="W9"/>
  <c r="W10" s="1"/>
  <c r="V9"/>
  <c r="V10" s="1"/>
  <c r="U9"/>
  <c r="U10" s="1"/>
  <c r="T9"/>
  <c r="T10" s="1"/>
  <c r="S9"/>
  <c r="S10" s="1"/>
  <c r="R9"/>
  <c r="R10" s="1"/>
  <c r="Q9"/>
  <c r="Q10" s="1"/>
  <c r="P9"/>
  <c r="P10" s="1"/>
  <c r="O9"/>
  <c r="O10" s="1"/>
  <c r="N9"/>
  <c r="N10" s="1"/>
  <c r="M9"/>
  <c r="M10" s="1"/>
  <c r="L9"/>
  <c r="L10" s="1"/>
  <c r="K9"/>
  <c r="K10" s="1"/>
  <c r="J9"/>
  <c r="J10" s="1"/>
  <c r="I9"/>
  <c r="I10" s="1"/>
  <c r="H9"/>
  <c r="H10" s="1"/>
  <c r="G9"/>
  <c r="G10" s="1"/>
  <c r="F9"/>
  <c r="F10" s="1"/>
  <c r="E9"/>
  <c r="E10" s="1"/>
  <c r="D9"/>
  <c r="D10" s="1"/>
  <c r="C9"/>
  <c r="C10" s="1"/>
  <c r="B9"/>
  <c r="B10" s="1"/>
  <c r="AY47" i="1"/>
  <c r="AY48" s="1"/>
  <c r="AX47"/>
  <c r="AX48" s="1"/>
  <c r="AW47"/>
  <c r="AW48" s="1"/>
  <c r="AV47"/>
  <c r="AV48" s="1"/>
  <c r="AU47"/>
  <c r="AU48" s="1"/>
  <c r="AT47"/>
  <c r="AT48" s="1"/>
  <c r="AS47"/>
  <c r="AS48" s="1"/>
  <c r="AR47"/>
  <c r="AR48" s="1"/>
  <c r="AQ47"/>
  <c r="AQ48" s="1"/>
  <c r="AP47"/>
  <c r="AP48" s="1"/>
  <c r="AO47"/>
  <c r="AO48" s="1"/>
  <c r="AN47"/>
  <c r="AN48" s="1"/>
  <c r="AM47"/>
  <c r="AM48" s="1"/>
  <c r="AL47"/>
  <c r="AL48" s="1"/>
  <c r="AK47"/>
  <c r="AK48" s="1"/>
  <c r="AJ47"/>
  <c r="AJ48" s="1"/>
  <c r="AI47"/>
  <c r="AI48" s="1"/>
  <c r="AH47"/>
  <c r="AH48" s="1"/>
  <c r="AG47"/>
  <c r="AG48" s="1"/>
  <c r="AF47"/>
  <c r="AF48" s="1"/>
  <c r="AE47"/>
  <c r="AE48" s="1"/>
  <c r="AD47"/>
  <c r="AD48" s="1"/>
  <c r="AC47"/>
  <c r="AC48" s="1"/>
  <c r="AB47"/>
  <c r="AB48" s="1"/>
  <c r="AA47"/>
  <c r="AA48" s="1"/>
  <c r="Z47"/>
  <c r="Z48" s="1"/>
  <c r="Y47"/>
  <c r="Y48" s="1"/>
  <c r="X47"/>
  <c r="X48" s="1"/>
  <c r="W47"/>
  <c r="W48" s="1"/>
  <c r="V47"/>
  <c r="V48" s="1"/>
  <c r="U47"/>
  <c r="U48" s="1"/>
  <c r="T47"/>
  <c r="T48" s="1"/>
  <c r="S47"/>
  <c r="S48" s="1"/>
  <c r="R47"/>
  <c r="R48" s="1"/>
  <c r="Q47"/>
  <c r="Q48" s="1"/>
  <c r="P47"/>
  <c r="P48" s="1"/>
  <c r="O47"/>
  <c r="O48" s="1"/>
  <c r="N47"/>
  <c r="N48" s="1"/>
  <c r="M47"/>
  <c r="M48" s="1"/>
  <c r="L47"/>
  <c r="L48" s="1"/>
  <c r="K47"/>
  <c r="K48" s="1"/>
  <c r="J47"/>
  <c r="J48" s="1"/>
  <c r="I47"/>
  <c r="I48" s="1"/>
  <c r="H47"/>
  <c r="H48" s="1"/>
  <c r="G47"/>
  <c r="G48" s="1"/>
  <c r="F47"/>
  <c r="F48" s="1"/>
  <c r="E47"/>
  <c r="E48" s="1"/>
  <c r="D47"/>
  <c r="D48" s="1"/>
  <c r="C47"/>
  <c r="C48" s="1"/>
  <c r="B47"/>
  <c r="B48" s="1"/>
  <c r="AY39"/>
  <c r="AY40" s="1"/>
  <c r="AX39"/>
  <c r="AX40" s="1"/>
  <c r="AW39"/>
  <c r="AW40" s="1"/>
  <c r="AV39"/>
  <c r="AV40" s="1"/>
  <c r="AU39"/>
  <c r="AU40" s="1"/>
  <c r="AT39"/>
  <c r="AT40" s="1"/>
  <c r="AS39"/>
  <c r="AS40" s="1"/>
  <c r="AR39"/>
  <c r="AR40" s="1"/>
  <c r="AQ39"/>
  <c r="AQ40" s="1"/>
  <c r="AP39"/>
  <c r="AP40" s="1"/>
  <c r="AO39"/>
  <c r="AO40" s="1"/>
  <c r="AN39"/>
  <c r="AN40" s="1"/>
  <c r="AM39"/>
  <c r="AM40" s="1"/>
  <c r="AL39"/>
  <c r="AL40" s="1"/>
  <c r="AK39"/>
  <c r="AK40" s="1"/>
  <c r="AJ39"/>
  <c r="AJ40" s="1"/>
  <c r="AI39"/>
  <c r="AI40" s="1"/>
  <c r="AH39"/>
  <c r="AH40" s="1"/>
  <c r="AG39"/>
  <c r="AG40" s="1"/>
  <c r="AF3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B39"/>
  <c r="B40" s="1"/>
  <c r="BA52" i="2" l="1"/>
  <c r="BB52"/>
  <c r="BB10"/>
  <c r="BB40"/>
  <c r="BA19"/>
  <c r="BA10"/>
  <c r="BB19"/>
  <c r="BA31"/>
  <c r="BB31"/>
  <c r="BA40"/>
  <c r="BB48" i="1"/>
  <c r="BB40"/>
  <c r="BA48"/>
  <c r="BA40"/>
  <c r="AY52"/>
  <c r="AX52"/>
  <c r="AW52"/>
  <c r="AV52"/>
  <c r="AU52"/>
  <c r="AT52"/>
  <c r="AS52"/>
  <c r="AR52"/>
  <c r="AQ52"/>
  <c r="AP52"/>
  <c r="AO52"/>
  <c r="BB52" s="1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X30"/>
  <c r="X31" s="1"/>
  <c r="W30"/>
  <c r="W31" s="1"/>
  <c r="V30"/>
  <c r="V31" s="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B31" s="1"/>
  <c r="AY21"/>
  <c r="AY22" s="1"/>
  <c r="AX21"/>
  <c r="AX22" s="1"/>
  <c r="AW21"/>
  <c r="AW22" s="1"/>
  <c r="AV21"/>
  <c r="AV22" s="1"/>
  <c r="AU21"/>
  <c r="AU22" s="1"/>
  <c r="AT21"/>
  <c r="AT22" s="1"/>
  <c r="AS21"/>
  <c r="AS22" s="1"/>
  <c r="AR21"/>
  <c r="AR22" s="1"/>
  <c r="AQ21"/>
  <c r="AQ22" s="1"/>
  <c r="AP21"/>
  <c r="AP22" s="1"/>
  <c r="AO21"/>
  <c r="AO22" s="1"/>
  <c r="AN21"/>
  <c r="AN22" s="1"/>
  <c r="AM21"/>
  <c r="AM22" s="1"/>
  <c r="AL21"/>
  <c r="AL22" s="1"/>
  <c r="AK21"/>
  <c r="AK22" s="1"/>
  <c r="AJ21"/>
  <c r="AJ22" s="1"/>
  <c r="AI21"/>
  <c r="AI22" s="1"/>
  <c r="AH21"/>
  <c r="AH22" s="1"/>
  <c r="AG21"/>
  <c r="AG22" s="1"/>
  <c r="AF21"/>
  <c r="AF22" s="1"/>
  <c r="AE21"/>
  <c r="AE22" s="1"/>
  <c r="AD21"/>
  <c r="AD22" s="1"/>
  <c r="AC21"/>
  <c r="AC22" s="1"/>
  <c r="AB21"/>
  <c r="AB22" s="1"/>
  <c r="AA21"/>
  <c r="AA22" s="1"/>
  <c r="Z21"/>
  <c r="Z22" s="1"/>
  <c r="Y21"/>
  <c r="Y22" s="1"/>
  <c r="X21"/>
  <c r="X22" s="1"/>
  <c r="W21"/>
  <c r="W22" s="1"/>
  <c r="V21"/>
  <c r="V22" s="1"/>
  <c r="U21"/>
  <c r="U22" s="1"/>
  <c r="T21"/>
  <c r="T22" s="1"/>
  <c r="S21"/>
  <c r="S22" s="1"/>
  <c r="R21"/>
  <c r="R22" s="1"/>
  <c r="Q21"/>
  <c r="Q22" s="1"/>
  <c r="P21"/>
  <c r="P22" s="1"/>
  <c r="O21"/>
  <c r="O22" s="1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E21"/>
  <c r="E22" s="1"/>
  <c r="D21"/>
  <c r="D22" s="1"/>
  <c r="C21"/>
  <c r="C22" s="1"/>
  <c r="B21"/>
  <c r="B22" s="1"/>
  <c r="AY13"/>
  <c r="AY14" s="1"/>
  <c r="AX13"/>
  <c r="AX14" s="1"/>
  <c r="AW13"/>
  <c r="AW14" s="1"/>
  <c r="AV13"/>
  <c r="AV14" s="1"/>
  <c r="AU13"/>
  <c r="AU14" s="1"/>
  <c r="AT13"/>
  <c r="AT14" s="1"/>
  <c r="AS13"/>
  <c r="AS14" s="1"/>
  <c r="AR13"/>
  <c r="AR14" s="1"/>
  <c r="AQ13"/>
  <c r="AQ14" s="1"/>
  <c r="AP13"/>
  <c r="AP14" s="1"/>
  <c r="AO13"/>
  <c r="AO14" s="1"/>
  <c r="AN13"/>
  <c r="AN14" s="1"/>
  <c r="AM13"/>
  <c r="AM14" s="1"/>
  <c r="AL13"/>
  <c r="AL14" s="1"/>
  <c r="AK13"/>
  <c r="AK14" s="1"/>
  <c r="AJ13"/>
  <c r="AJ14" s="1"/>
  <c r="AI13"/>
  <c r="AI14" s="1"/>
  <c r="AH13"/>
  <c r="AH14" s="1"/>
  <c r="AG13"/>
  <c r="AG14" s="1"/>
  <c r="AF13"/>
  <c r="AF14" s="1"/>
  <c r="AE13"/>
  <c r="AE14" s="1"/>
  <c r="AD13"/>
  <c r="AD14" s="1"/>
  <c r="AC13"/>
  <c r="AC14" s="1"/>
  <c r="AB13"/>
  <c r="AB14" s="1"/>
  <c r="AA13"/>
  <c r="AA14" s="1"/>
  <c r="Z13"/>
  <c r="Z14" s="1"/>
  <c r="Y13"/>
  <c r="Y14" s="1"/>
  <c r="X13"/>
  <c r="X14" s="1"/>
  <c r="W13"/>
  <c r="W14" s="1"/>
  <c r="V13"/>
  <c r="V14" s="1"/>
  <c r="U13"/>
  <c r="U14" s="1"/>
  <c r="T13"/>
  <c r="T14" s="1"/>
  <c r="S13"/>
  <c r="S14" s="1"/>
  <c r="R13"/>
  <c r="R14" s="1"/>
  <c r="Q13"/>
  <c r="Q14" s="1"/>
  <c r="P13"/>
  <c r="P14" s="1"/>
  <c r="O13"/>
  <c r="O14" s="1"/>
  <c r="N13"/>
  <c r="N14" s="1"/>
  <c r="M13"/>
  <c r="M14" s="1"/>
  <c r="L13"/>
  <c r="L14" s="1"/>
  <c r="K13"/>
  <c r="K14" s="1"/>
  <c r="J13"/>
  <c r="J14" s="1"/>
  <c r="I13"/>
  <c r="I14" s="1"/>
  <c r="H13"/>
  <c r="H14" s="1"/>
  <c r="G13"/>
  <c r="G14" s="1"/>
  <c r="F13"/>
  <c r="F14" s="1"/>
  <c r="E13"/>
  <c r="E14" s="1"/>
  <c r="D13"/>
  <c r="D14" s="1"/>
  <c r="C13"/>
  <c r="C14" s="1"/>
  <c r="B13"/>
  <c r="B14" s="1"/>
  <c r="AY5"/>
  <c r="AY6" s="1"/>
  <c r="AX5"/>
  <c r="AX6" s="1"/>
  <c r="AW5"/>
  <c r="AW6" s="1"/>
  <c r="AV5"/>
  <c r="AV6" s="1"/>
  <c r="AU5"/>
  <c r="AU6" s="1"/>
  <c r="AT5"/>
  <c r="AT6" s="1"/>
  <c r="AS5"/>
  <c r="AS6" s="1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I5"/>
  <c r="AI6" s="1"/>
  <c r="AH5"/>
  <c r="AH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B6" s="1"/>
  <c r="BA31" l="1"/>
  <c r="BA14"/>
  <c r="BA6"/>
  <c r="BA52"/>
  <c r="BA22"/>
  <c r="BB6"/>
  <c r="BB14"/>
  <c r="BB22"/>
  <c r="BB31"/>
</calcChain>
</file>

<file path=xl/sharedStrings.xml><?xml version="1.0" encoding="utf-8"?>
<sst xmlns="http://schemas.openxmlformats.org/spreadsheetml/2006/main" count="61" uniqueCount="15">
  <si>
    <t>avg3</t>
  </si>
  <si>
    <t>land</t>
  </si>
  <si>
    <t>ocean</t>
  </si>
  <si>
    <t>avg3^2</t>
  </si>
  <si>
    <t>co2 only</t>
  </si>
  <si>
    <t>avg3yr_unc</t>
  </si>
  <si>
    <t>case1345  8497</t>
    <phoneticPr fontId="1" type="noConversion"/>
  </si>
  <si>
    <t>case2  8497</t>
    <phoneticPr fontId="1" type="noConversion"/>
  </si>
  <si>
    <t>case1345   3066</t>
    <phoneticPr fontId="1" type="noConversion"/>
  </si>
  <si>
    <t>case2  3066</t>
    <phoneticPr fontId="1" type="noConversion"/>
  </si>
  <si>
    <t>case2  8497  yr00-02</t>
    <phoneticPr fontId="1" type="noConversion"/>
  </si>
  <si>
    <t>case1345  8497  yr00-02</t>
    <phoneticPr fontId="1" type="noConversion"/>
  </si>
  <si>
    <t>case1345   3066  yr00-02</t>
    <phoneticPr fontId="1" type="noConversion"/>
  </si>
  <si>
    <t>case2  3066  yr 00-02</t>
    <phoneticPr fontId="1" type="noConversion"/>
  </si>
  <si>
    <t>region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</si>
</sst>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52"/>
  <sheetViews>
    <sheetView tabSelected="1" topLeftCell="A3" workbookViewId="0">
      <selection activeCell="B3" sqref="B3:AY3"/>
    </sheetView>
  </sheetViews>
  <sheetFormatPr defaultRowHeight="13.5"/>
  <cols>
    <col min="2" max="3" width="9.5" bestFit="1" customWidth="1"/>
  </cols>
  <sheetData>
    <row r="2" spans="1:5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4">
      <c r="A3" t="s">
        <v>14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</row>
    <row r="4" spans="1:5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4">
      <c r="A5" t="s">
        <v>12</v>
      </c>
    </row>
    <row r="6" spans="1:54">
      <c r="A6">
        <v>2002</v>
      </c>
      <c r="B6" s="1">
        <v>0</v>
      </c>
      <c r="C6" s="1">
        <v>4.2438190000000001E-2</v>
      </c>
      <c r="D6" s="1">
        <v>2.4738633999999999E-2</v>
      </c>
      <c r="E6" s="1">
        <v>1.7000000000000001E-2</v>
      </c>
      <c r="F6" s="1">
        <v>1.9416487999999999E-2</v>
      </c>
      <c r="G6" s="1">
        <v>2.1377558000000001E-2</v>
      </c>
      <c r="H6" s="1">
        <v>2.9051678000000001E-2</v>
      </c>
      <c r="I6" s="1">
        <v>2.5534291000000001E-2</v>
      </c>
      <c r="J6" s="1">
        <v>5.8172158000000002E-2</v>
      </c>
      <c r="K6" s="1">
        <v>4.5475267999999999E-2</v>
      </c>
      <c r="L6" s="1">
        <v>2.6438607999999999E-2</v>
      </c>
      <c r="M6" s="1">
        <v>3.4380226999999999E-2</v>
      </c>
      <c r="N6" s="1">
        <v>3.5142567E-2</v>
      </c>
      <c r="O6" s="1">
        <v>4.1340053000000002E-2</v>
      </c>
      <c r="P6" s="1">
        <v>6.0473134999999997E-2</v>
      </c>
      <c r="Q6" s="1">
        <v>7.8536616000000004E-2</v>
      </c>
      <c r="R6" s="1">
        <v>4.7655009999999998E-2</v>
      </c>
      <c r="S6" s="1">
        <v>3.5071355999999998E-2</v>
      </c>
      <c r="T6" s="1">
        <v>2.059126E-2</v>
      </c>
      <c r="U6" s="1">
        <v>6.2353829E-2</v>
      </c>
      <c r="V6" s="1">
        <v>6.8447060000000004E-2</v>
      </c>
      <c r="W6" s="1">
        <v>7.5907839000000005E-2</v>
      </c>
      <c r="X6" s="1">
        <v>8.8881944000000004E-3</v>
      </c>
      <c r="Y6" s="1">
        <v>0</v>
      </c>
      <c r="Z6" s="1">
        <v>1.4456831999999999E-2</v>
      </c>
      <c r="AA6" s="1">
        <v>7.4531871999999999E-2</v>
      </c>
      <c r="AB6" s="1">
        <v>8.3132423999999996E-2</v>
      </c>
      <c r="AC6" s="1">
        <v>7.6006579000000005E-2</v>
      </c>
      <c r="AD6" s="1">
        <v>4.0816663000000003E-2</v>
      </c>
      <c r="AE6" s="1">
        <v>4.5814845E-2</v>
      </c>
      <c r="AF6" s="1">
        <v>0.56178733000000003</v>
      </c>
      <c r="AG6" s="1">
        <v>0.42522581999999998</v>
      </c>
      <c r="AH6" s="1">
        <v>0.48689526999999999</v>
      </c>
      <c r="AI6" s="1">
        <v>0.56547590999999997</v>
      </c>
      <c r="AJ6" s="1">
        <v>0.58205498</v>
      </c>
      <c r="AK6" s="1">
        <v>0.51667397999999998</v>
      </c>
      <c r="AL6" s="1">
        <v>0.35317984000000002</v>
      </c>
      <c r="AM6" s="1">
        <v>9.1989130000000002E-2</v>
      </c>
      <c r="AN6" s="1">
        <v>0.57448151000000003</v>
      </c>
      <c r="AO6" s="1">
        <v>0.38979225000000001</v>
      </c>
      <c r="AP6" s="1">
        <v>3.6891733000000003E-2</v>
      </c>
      <c r="AQ6" s="1">
        <v>0.28453295000000001</v>
      </c>
      <c r="AR6" s="1">
        <v>0.28805034000000002</v>
      </c>
      <c r="AS6" s="1">
        <v>9.9579113999999996E-2</v>
      </c>
      <c r="AT6" s="1">
        <v>0.14867749999999999</v>
      </c>
      <c r="AU6" s="1">
        <v>2.7239677E-2</v>
      </c>
      <c r="AV6" s="1">
        <v>0.13579028000000001</v>
      </c>
      <c r="AW6" s="1">
        <v>0.16405181999999999</v>
      </c>
      <c r="AX6" s="1">
        <v>2.4083189000000001E-2</v>
      </c>
      <c r="AY6" s="1">
        <v>0.20938481</v>
      </c>
    </row>
    <row r="7" spans="1:54">
      <c r="A7">
        <v>2003</v>
      </c>
      <c r="B7" s="1">
        <v>0</v>
      </c>
      <c r="C7" s="1">
        <v>1.8947294999999999E-2</v>
      </c>
      <c r="D7" s="1">
        <v>1.3416407999999999E-2</v>
      </c>
      <c r="E7" s="1">
        <v>9.6953596999999996E-3</v>
      </c>
      <c r="F7" s="1">
        <v>1.3114877E-2</v>
      </c>
      <c r="G7" s="1">
        <v>1.5132746000000001E-2</v>
      </c>
      <c r="H7" s="1">
        <v>1.6822604000000001E-2</v>
      </c>
      <c r="I7" s="1">
        <v>1.8303005000000001E-2</v>
      </c>
      <c r="J7" s="1">
        <v>2.8124722000000001E-2</v>
      </c>
      <c r="K7" s="1">
        <v>3.1480151999999997E-2</v>
      </c>
      <c r="L7" s="1">
        <v>2.4433582999999998E-2</v>
      </c>
      <c r="M7" s="1">
        <v>2.6589471999999999E-2</v>
      </c>
      <c r="N7" s="1">
        <v>2.9137605E-2</v>
      </c>
      <c r="O7" s="1">
        <v>3.4828150000000002E-2</v>
      </c>
      <c r="P7" s="1">
        <v>4.6551046999999998E-2</v>
      </c>
      <c r="Q7" s="1">
        <v>4.7275787E-2</v>
      </c>
      <c r="R7" s="1">
        <v>2.8053519999999998E-2</v>
      </c>
      <c r="S7" s="1">
        <v>2.6476405000000001E-2</v>
      </c>
      <c r="T7" s="1">
        <v>1.9026298000000001E-2</v>
      </c>
      <c r="U7" s="1">
        <v>3.8262253000000003E-2</v>
      </c>
      <c r="V7" s="1">
        <v>3.6400548999999997E-2</v>
      </c>
      <c r="W7" s="1">
        <v>4.5858478000000001E-2</v>
      </c>
      <c r="X7" s="1">
        <v>7.0710677999999997E-3</v>
      </c>
      <c r="Y7" s="1">
        <v>0</v>
      </c>
      <c r="Z7" s="1">
        <v>9.6953596999999996E-3</v>
      </c>
      <c r="AA7" s="1">
        <v>5.4936327E-2</v>
      </c>
      <c r="AB7" s="1">
        <v>6.4591020999999998E-2</v>
      </c>
      <c r="AC7" s="1">
        <v>5.2952809000000003E-2</v>
      </c>
      <c r="AD7" s="1">
        <v>2.6381812000000001E-2</v>
      </c>
      <c r="AE7" s="1">
        <v>3.0133038000000001E-2</v>
      </c>
      <c r="AF7" s="1">
        <v>0.35981522999999999</v>
      </c>
      <c r="AG7" s="1">
        <v>0.24500204</v>
      </c>
      <c r="AH7" s="1">
        <v>0.30691204</v>
      </c>
      <c r="AI7" s="1">
        <v>0.32920966000000002</v>
      </c>
      <c r="AJ7" s="1">
        <v>0.20716419</v>
      </c>
      <c r="AK7" s="1">
        <v>0.27226641000000001</v>
      </c>
      <c r="AL7" s="1">
        <v>0.20836266000000001</v>
      </c>
      <c r="AM7" s="1">
        <v>7.7142724999999995E-2</v>
      </c>
      <c r="AN7" s="1">
        <v>0.26824429</v>
      </c>
      <c r="AO7" s="1">
        <v>0.29202054999999999</v>
      </c>
      <c r="AP7" s="1">
        <v>2.8142495E-2</v>
      </c>
      <c r="AQ7" s="1">
        <v>0.16116451000000001</v>
      </c>
      <c r="AR7" s="1">
        <v>0.12486793</v>
      </c>
      <c r="AS7" s="1">
        <v>5.4772255999999998E-2</v>
      </c>
      <c r="AT7" s="1">
        <v>0.12428997999999999</v>
      </c>
      <c r="AU7" s="1">
        <v>1.0535654E-2</v>
      </c>
      <c r="AV7" s="1">
        <v>5.7956881000000002E-2</v>
      </c>
      <c r="AW7" s="1">
        <v>0.12632894</v>
      </c>
      <c r="AX7" s="1">
        <v>1.174734E-2</v>
      </c>
      <c r="AY7" s="1">
        <v>8.1975606000000006E-2</v>
      </c>
    </row>
    <row r="8" spans="1:54">
      <c r="A8">
        <v>2004</v>
      </c>
      <c r="B8" s="1">
        <v>0</v>
      </c>
      <c r="C8" s="1">
        <v>1.7320508E-3</v>
      </c>
      <c r="D8" s="1">
        <v>8.0000000000000002E-3</v>
      </c>
      <c r="E8" s="1">
        <v>5.6568542000000003E-3</v>
      </c>
      <c r="F8" s="1">
        <v>7.6157730999999998E-3</v>
      </c>
      <c r="G8" s="1">
        <v>1.034408E-2</v>
      </c>
      <c r="H8" s="1">
        <v>8.7177978999999992E-3</v>
      </c>
      <c r="I8" s="1">
        <v>1.473092E-2</v>
      </c>
      <c r="J8" s="1">
        <v>1.0954451E-2</v>
      </c>
      <c r="K8" s="1">
        <v>2.2781571E-2</v>
      </c>
      <c r="L8" s="1">
        <v>2.1095023000000001E-2</v>
      </c>
      <c r="M8" s="1">
        <v>2.4819346999999999E-2</v>
      </c>
      <c r="N8" s="1">
        <v>2.1189619999999999E-2</v>
      </c>
      <c r="O8" s="1">
        <v>2.5651510999999998E-2</v>
      </c>
      <c r="P8" s="1">
        <v>2.7294688000000001E-2</v>
      </c>
      <c r="Q8" s="1">
        <v>2.2135944000000001E-2</v>
      </c>
      <c r="R8" s="1">
        <v>1.1874342E-2</v>
      </c>
      <c r="S8" s="1">
        <v>2E-3</v>
      </c>
      <c r="T8" s="1">
        <v>1.2489996E-2</v>
      </c>
      <c r="U8" s="1">
        <v>2.5475477999999999E-2</v>
      </c>
      <c r="V8" s="1">
        <v>1.4899664E-2</v>
      </c>
      <c r="W8" s="1">
        <v>1.3892444E-2</v>
      </c>
      <c r="X8" s="1">
        <v>0</v>
      </c>
      <c r="Y8" s="1">
        <v>0</v>
      </c>
      <c r="Z8" s="1">
        <v>3.6055512999999999E-3</v>
      </c>
      <c r="AA8" s="1">
        <v>2.2561028E-2</v>
      </c>
      <c r="AB8" s="1">
        <v>1.7464249000000001E-2</v>
      </c>
      <c r="AC8" s="1">
        <v>3.3166248000000001E-3</v>
      </c>
      <c r="AD8" s="1">
        <v>1.5165751E-2</v>
      </c>
      <c r="AE8" s="1">
        <v>1.0049875999999999E-2</v>
      </c>
      <c r="AF8" s="1">
        <v>4.6904158000000001E-3</v>
      </c>
      <c r="AG8" s="1">
        <v>0</v>
      </c>
      <c r="AH8" s="1">
        <v>1E-3</v>
      </c>
      <c r="AI8" s="1">
        <v>4.0000000000000001E-3</v>
      </c>
      <c r="AJ8" s="1">
        <v>1.4142136000000001E-3</v>
      </c>
      <c r="AK8" s="1">
        <v>1.4142136000000001E-3</v>
      </c>
      <c r="AL8" s="1">
        <v>0</v>
      </c>
      <c r="AM8" s="1">
        <v>0</v>
      </c>
      <c r="AN8" s="1">
        <v>0</v>
      </c>
      <c r="AO8" s="1">
        <v>3.1622777E-3</v>
      </c>
      <c r="AP8" s="1">
        <v>0</v>
      </c>
      <c r="AQ8" s="1">
        <v>4.2426406999999996E-3</v>
      </c>
      <c r="AR8" s="1">
        <v>0</v>
      </c>
      <c r="AS8" s="1">
        <v>1E-3</v>
      </c>
      <c r="AT8" s="1">
        <v>7.2111025999999998E-3</v>
      </c>
      <c r="AU8" s="1">
        <v>4.8989795000000001E-3</v>
      </c>
      <c r="AV8" s="1">
        <v>4.0000000000000001E-3</v>
      </c>
      <c r="AW8" s="1">
        <v>0</v>
      </c>
      <c r="AX8" s="1">
        <v>2E-3</v>
      </c>
      <c r="AY8" s="1">
        <v>2.4494896999999998E-3</v>
      </c>
    </row>
    <row r="9" spans="1:54">
      <c r="A9" t="s">
        <v>0</v>
      </c>
      <c r="B9">
        <f>AVERAGE(B6:B8)</f>
        <v>0</v>
      </c>
      <c r="C9">
        <f t="shared" ref="C9:AY9" si="0">AVERAGE(C6:C8)</f>
        <v>2.10391786E-2</v>
      </c>
      <c r="D9">
        <f t="shared" si="0"/>
        <v>1.5385014000000001E-2</v>
      </c>
      <c r="E9">
        <f t="shared" si="0"/>
        <v>1.0784071300000002E-2</v>
      </c>
      <c r="F9">
        <f t="shared" si="0"/>
        <v>1.3382379366666667E-2</v>
      </c>
      <c r="G9">
        <f t="shared" si="0"/>
        <v>1.5618128E-2</v>
      </c>
      <c r="H9">
        <f t="shared" si="0"/>
        <v>1.8197359966666667E-2</v>
      </c>
      <c r="I9">
        <f t="shared" si="0"/>
        <v>1.9522738666666668E-2</v>
      </c>
      <c r="J9">
        <f t="shared" si="0"/>
        <v>3.2417110333333339E-2</v>
      </c>
      <c r="K9">
        <f t="shared" si="0"/>
        <v>3.3245663666666668E-2</v>
      </c>
      <c r="L9">
        <f t="shared" si="0"/>
        <v>2.3989071333333334E-2</v>
      </c>
      <c r="M9">
        <f t="shared" si="0"/>
        <v>2.859634866666667E-2</v>
      </c>
      <c r="N9">
        <f t="shared" si="0"/>
        <v>2.8489930666666663E-2</v>
      </c>
      <c r="O9">
        <f t="shared" si="0"/>
        <v>3.3939904666666666E-2</v>
      </c>
      <c r="P9">
        <f t="shared" si="0"/>
        <v>4.4772956666666669E-2</v>
      </c>
      <c r="Q9">
        <f t="shared" si="0"/>
        <v>4.9316115666666667E-2</v>
      </c>
      <c r="R9">
        <f t="shared" si="0"/>
        <v>2.9194290666666664E-2</v>
      </c>
      <c r="S9">
        <f t="shared" si="0"/>
        <v>2.1182586999999999E-2</v>
      </c>
      <c r="T9">
        <f t="shared" si="0"/>
        <v>1.7369184666666666E-2</v>
      </c>
      <c r="U9">
        <f t="shared" si="0"/>
        <v>4.2030519999999995E-2</v>
      </c>
      <c r="V9">
        <f t="shared" si="0"/>
        <v>3.9915757666666669E-2</v>
      </c>
      <c r="W9">
        <f t="shared" si="0"/>
        <v>4.5219587000000006E-2</v>
      </c>
      <c r="X9">
        <f t="shared" si="0"/>
        <v>5.3197540666666673E-3</v>
      </c>
      <c r="Y9">
        <f t="shared" si="0"/>
        <v>0</v>
      </c>
      <c r="Z9">
        <f t="shared" si="0"/>
        <v>9.2525809999999993E-3</v>
      </c>
      <c r="AA9">
        <f t="shared" si="0"/>
        <v>5.0676409000000006E-2</v>
      </c>
      <c r="AB9">
        <f t="shared" si="0"/>
        <v>5.5062564666666668E-2</v>
      </c>
      <c r="AC9">
        <f t="shared" si="0"/>
        <v>4.4092004266666672E-2</v>
      </c>
      <c r="AD9">
        <f t="shared" si="0"/>
        <v>2.7454742000000004E-2</v>
      </c>
      <c r="AE9">
        <f t="shared" si="0"/>
        <v>2.8665919666666664E-2</v>
      </c>
      <c r="AF9">
        <f t="shared" si="0"/>
        <v>0.30876432526666664</v>
      </c>
      <c r="AG9">
        <f t="shared" si="0"/>
        <v>0.22340928666666668</v>
      </c>
      <c r="AH9">
        <f t="shared" si="0"/>
        <v>0.26493577000000001</v>
      </c>
      <c r="AI9">
        <f t="shared" si="0"/>
        <v>0.29956185666666668</v>
      </c>
      <c r="AJ9">
        <f t="shared" si="0"/>
        <v>0.26354446120000002</v>
      </c>
      <c r="AK9">
        <f t="shared" si="0"/>
        <v>0.26345153453333336</v>
      </c>
      <c r="AL9">
        <f t="shared" si="0"/>
        <v>0.18718083333333335</v>
      </c>
      <c r="AM9">
        <f t="shared" si="0"/>
        <v>5.6377284999999999E-2</v>
      </c>
      <c r="AN9">
        <f t="shared" si="0"/>
        <v>0.28090860000000001</v>
      </c>
      <c r="AO9">
        <f t="shared" si="0"/>
        <v>0.22832502590000001</v>
      </c>
      <c r="AP9">
        <f t="shared" si="0"/>
        <v>2.1678076000000001E-2</v>
      </c>
      <c r="AQ9">
        <f t="shared" si="0"/>
        <v>0.14998003356666667</v>
      </c>
      <c r="AR9">
        <f t="shared" si="0"/>
        <v>0.13763942333333334</v>
      </c>
      <c r="AS9">
        <f t="shared" si="0"/>
        <v>5.1783789999999996E-2</v>
      </c>
      <c r="AT9">
        <f t="shared" si="0"/>
        <v>9.3392860866666663E-2</v>
      </c>
      <c r="AU9">
        <f t="shared" si="0"/>
        <v>1.4224770166666666E-2</v>
      </c>
      <c r="AV9">
        <f t="shared" si="0"/>
        <v>6.591572033333333E-2</v>
      </c>
      <c r="AW9">
        <f t="shared" si="0"/>
        <v>9.6793586666666667E-2</v>
      </c>
      <c r="AX9">
        <f t="shared" si="0"/>
        <v>1.2610176333333334E-2</v>
      </c>
      <c r="AY9">
        <f t="shared" si="0"/>
        <v>9.7936635233333333E-2</v>
      </c>
      <c r="BA9" t="s">
        <v>1</v>
      </c>
      <c r="BB9" t="s">
        <v>2</v>
      </c>
    </row>
    <row r="10" spans="1:54">
      <c r="A10" t="s">
        <v>3</v>
      </c>
      <c r="B10">
        <f>B9*B9</f>
        <v>0</v>
      </c>
      <c r="C10">
        <f t="shared" ref="C10:AY10" si="1">C9*C9</f>
        <v>4.4264703616269795E-4</v>
      </c>
      <c r="D10">
        <f t="shared" si="1"/>
        <v>2.3669865578019602E-4</v>
      </c>
      <c r="E10">
        <f t="shared" si="1"/>
        <v>1.1629619380348372E-4</v>
      </c>
      <c r="F10">
        <f t="shared" si="1"/>
        <v>1.7908807751338576E-4</v>
      </c>
      <c r="G10">
        <f t="shared" si="1"/>
        <v>2.43925922224384E-4</v>
      </c>
      <c r="H10">
        <f t="shared" si="1"/>
        <v>3.3114390975644265E-4</v>
      </c>
      <c r="I10">
        <f t="shared" si="1"/>
        <v>3.8113732504696182E-4</v>
      </c>
      <c r="J10">
        <f t="shared" si="1"/>
        <v>1.0508690423635071E-3</v>
      </c>
      <c r="K10">
        <f t="shared" si="1"/>
        <v>1.1052741526371202E-3</v>
      </c>
      <c r="L10">
        <f t="shared" si="1"/>
        <v>5.7547554343575515E-4</v>
      </c>
      <c r="M10">
        <f t="shared" si="1"/>
        <v>8.1775115706556869E-4</v>
      </c>
      <c r="N10">
        <f t="shared" si="1"/>
        <v>8.1167614939147358E-4</v>
      </c>
      <c r="O10">
        <f t="shared" si="1"/>
        <v>1.1519171287824217E-3</v>
      </c>
      <c r="P10">
        <f t="shared" si="1"/>
        <v>2.0046176486752114E-3</v>
      </c>
      <c r="Q10">
        <f t="shared" si="1"/>
        <v>2.4320792644480457E-3</v>
      </c>
      <c r="R10">
        <f t="shared" si="1"/>
        <v>8.5230660752982034E-4</v>
      </c>
      <c r="S10">
        <f t="shared" si="1"/>
        <v>4.4870199201256896E-4</v>
      </c>
      <c r="T10">
        <f t="shared" si="1"/>
        <v>3.0168857598476839E-4</v>
      </c>
      <c r="U10">
        <f t="shared" si="1"/>
        <v>1.7665646114703995E-3</v>
      </c>
      <c r="V10">
        <f t="shared" si="1"/>
        <v>1.5932677101040591E-3</v>
      </c>
      <c r="W10">
        <f t="shared" si="1"/>
        <v>2.0448110484505696E-3</v>
      </c>
      <c r="X10">
        <f t="shared" si="1"/>
        <v>2.8299783329816544E-5</v>
      </c>
      <c r="Y10">
        <f t="shared" si="1"/>
        <v>0</v>
      </c>
      <c r="Z10">
        <f t="shared" si="1"/>
        <v>8.561025516156099E-5</v>
      </c>
      <c r="AA10">
        <f t="shared" si="1"/>
        <v>2.5680984291352816E-3</v>
      </c>
      <c r="AB10">
        <f t="shared" si="1"/>
        <v>3.0318860276708484E-3</v>
      </c>
      <c r="AC10">
        <f t="shared" si="1"/>
        <v>1.944104840251752E-3</v>
      </c>
      <c r="AD10">
        <f t="shared" si="1"/>
        <v>7.5376285828656427E-4</v>
      </c>
      <c r="AE10">
        <f t="shared" si="1"/>
        <v>8.217349503357867E-4</v>
      </c>
      <c r="AF10">
        <f t="shared" si="1"/>
        <v>9.5335408557379916E-2</v>
      </c>
      <c r="AG10">
        <f t="shared" si="1"/>
        <v>4.9911709368908846E-2</v>
      </c>
      <c r="AH10">
        <f t="shared" si="1"/>
        <v>7.0190962225492912E-2</v>
      </c>
      <c r="AI10">
        <f t="shared" si="1"/>
        <v>8.9737305969580558E-2</v>
      </c>
      <c r="AJ10">
        <f t="shared" si="1"/>
        <v>6.9455683029198315E-2</v>
      </c>
      <c r="AK10">
        <f t="shared" si="1"/>
        <v>6.9406711047968139E-2</v>
      </c>
      <c r="AL10">
        <f t="shared" si="1"/>
        <v>3.5036664367361116E-2</v>
      </c>
      <c r="AM10">
        <f t="shared" si="1"/>
        <v>3.1783982639712249E-3</v>
      </c>
      <c r="AN10">
        <f t="shared" si="1"/>
        <v>7.8909641553960005E-2</v>
      </c>
      <c r="AO10">
        <f t="shared" si="1"/>
        <v>5.2132317452235677E-2</v>
      </c>
      <c r="AP10">
        <f t="shared" si="1"/>
        <v>4.6993897906177603E-4</v>
      </c>
      <c r="AQ10">
        <f t="shared" si="1"/>
        <v>2.2494010468658461E-2</v>
      </c>
      <c r="AR10">
        <f t="shared" si="1"/>
        <v>1.8944610855532548E-2</v>
      </c>
      <c r="AS10">
        <f t="shared" si="1"/>
        <v>2.6815609067640995E-3</v>
      </c>
      <c r="AT10">
        <f t="shared" si="1"/>
        <v>8.7222264608605576E-3</v>
      </c>
      <c r="AU10">
        <f t="shared" si="1"/>
        <v>2.0234408629449E-4</v>
      </c>
      <c r="AV10">
        <f t="shared" si="1"/>
        <v>4.3448821870622134E-3</v>
      </c>
      <c r="AW10">
        <f t="shared" si="1"/>
        <v>9.3689984197975109E-3</v>
      </c>
      <c r="AX10">
        <f t="shared" si="1"/>
        <v>1.5901654715776012E-4</v>
      </c>
      <c r="AY10">
        <f t="shared" si="1"/>
        <v>9.5915845208269877E-3</v>
      </c>
      <c r="BA10">
        <f>SQRT(SUM(B10:AN10))</f>
        <v>0.76764830442112719</v>
      </c>
      <c r="BB10">
        <f>SQRT(SUM(AO10:AY10))</f>
        <v>0.35932087454565181</v>
      </c>
    </row>
    <row r="11" spans="1:54">
      <c r="B11">
        <f>SQRT(B10)</f>
        <v>0</v>
      </c>
      <c r="C11">
        <f t="shared" ref="C11:AY11" si="2">SQRT(C10)</f>
        <v>2.10391786E-2</v>
      </c>
      <c r="D11">
        <f t="shared" si="2"/>
        <v>1.5385014000000001E-2</v>
      </c>
      <c r="E11">
        <f t="shared" si="2"/>
        <v>1.0784071300000002E-2</v>
      </c>
      <c r="F11">
        <f t="shared" si="2"/>
        <v>1.3382379366666667E-2</v>
      </c>
      <c r="G11">
        <f t="shared" si="2"/>
        <v>1.5618128E-2</v>
      </c>
      <c r="H11">
        <f t="shared" si="2"/>
        <v>1.8197359966666667E-2</v>
      </c>
      <c r="I11">
        <f t="shared" si="2"/>
        <v>1.9522738666666668E-2</v>
      </c>
      <c r="J11">
        <f t="shared" si="2"/>
        <v>3.2417110333333339E-2</v>
      </c>
      <c r="K11">
        <f t="shared" si="2"/>
        <v>3.3245663666666668E-2</v>
      </c>
      <c r="L11">
        <f t="shared" si="2"/>
        <v>2.3989071333333334E-2</v>
      </c>
      <c r="M11">
        <f t="shared" si="2"/>
        <v>2.859634866666667E-2</v>
      </c>
      <c r="N11">
        <f t="shared" si="2"/>
        <v>2.8489930666666663E-2</v>
      </c>
      <c r="O11">
        <f t="shared" si="2"/>
        <v>3.3939904666666666E-2</v>
      </c>
      <c r="P11">
        <f t="shared" si="2"/>
        <v>4.4772956666666669E-2</v>
      </c>
      <c r="Q11">
        <f t="shared" si="2"/>
        <v>4.9316115666666667E-2</v>
      </c>
      <c r="R11">
        <f t="shared" si="2"/>
        <v>2.9194290666666664E-2</v>
      </c>
      <c r="S11">
        <f t="shared" si="2"/>
        <v>2.1182586999999999E-2</v>
      </c>
      <c r="T11">
        <f t="shared" si="2"/>
        <v>1.7369184666666666E-2</v>
      </c>
      <c r="U11">
        <f t="shared" si="2"/>
        <v>4.2030519999999995E-2</v>
      </c>
      <c r="V11">
        <f t="shared" si="2"/>
        <v>3.9915757666666669E-2</v>
      </c>
      <c r="W11">
        <f t="shared" si="2"/>
        <v>4.5219587000000006E-2</v>
      </c>
      <c r="X11">
        <f t="shared" si="2"/>
        <v>5.3197540666666673E-3</v>
      </c>
      <c r="Y11">
        <f t="shared" si="2"/>
        <v>0</v>
      </c>
      <c r="Z11">
        <f t="shared" si="2"/>
        <v>9.2525809999999993E-3</v>
      </c>
      <c r="AA11">
        <f t="shared" si="2"/>
        <v>5.0676409000000006E-2</v>
      </c>
      <c r="AB11">
        <f t="shared" si="2"/>
        <v>5.5062564666666668E-2</v>
      </c>
      <c r="AC11">
        <f t="shared" si="2"/>
        <v>4.4092004266666672E-2</v>
      </c>
      <c r="AD11">
        <f t="shared" si="2"/>
        <v>2.7454742000000004E-2</v>
      </c>
      <c r="AE11">
        <f t="shared" si="2"/>
        <v>2.8665919666666664E-2</v>
      </c>
      <c r="AF11">
        <f t="shared" si="2"/>
        <v>0.30876432526666664</v>
      </c>
      <c r="AG11">
        <f t="shared" si="2"/>
        <v>0.22340928666666668</v>
      </c>
      <c r="AH11">
        <f t="shared" si="2"/>
        <v>0.26493577000000001</v>
      </c>
      <c r="AI11">
        <f t="shared" si="2"/>
        <v>0.29956185666666668</v>
      </c>
      <c r="AJ11">
        <f t="shared" si="2"/>
        <v>0.26354446120000002</v>
      </c>
      <c r="AK11">
        <f t="shared" si="2"/>
        <v>0.26345153453333336</v>
      </c>
      <c r="AL11">
        <f t="shared" si="2"/>
        <v>0.18718083333333335</v>
      </c>
      <c r="AM11">
        <f t="shared" si="2"/>
        <v>5.6377284999999999E-2</v>
      </c>
      <c r="AN11">
        <f t="shared" si="2"/>
        <v>0.28090860000000001</v>
      </c>
      <c r="AO11">
        <f t="shared" si="2"/>
        <v>0.22832502590000001</v>
      </c>
      <c r="AP11">
        <f t="shared" si="2"/>
        <v>2.1678076000000001E-2</v>
      </c>
      <c r="AQ11">
        <f t="shared" si="2"/>
        <v>0.14998003356666667</v>
      </c>
      <c r="AR11">
        <f t="shared" si="2"/>
        <v>0.13763942333333334</v>
      </c>
      <c r="AS11">
        <f t="shared" si="2"/>
        <v>5.1783789999999996E-2</v>
      </c>
      <c r="AT11">
        <f t="shared" si="2"/>
        <v>9.3392860866666663E-2</v>
      </c>
      <c r="AU11">
        <f t="shared" si="2"/>
        <v>1.4224770166666666E-2</v>
      </c>
      <c r="AV11">
        <f t="shared" si="2"/>
        <v>6.591572033333333E-2</v>
      </c>
      <c r="AW11">
        <f t="shared" si="2"/>
        <v>9.6793586666666667E-2</v>
      </c>
      <c r="AX11">
        <f t="shared" si="2"/>
        <v>1.2610176333333334E-2</v>
      </c>
      <c r="AY11">
        <f t="shared" si="2"/>
        <v>9.7936635233333333E-2</v>
      </c>
    </row>
    <row r="14" spans="1:54">
      <c r="A14" t="s">
        <v>13</v>
      </c>
    </row>
    <row r="15" spans="1:54">
      <c r="A15">
        <v>2002</v>
      </c>
      <c r="B15" s="1">
        <v>0</v>
      </c>
      <c r="C15" s="1">
        <v>4.2449971000000003E-2</v>
      </c>
      <c r="D15" s="1">
        <v>2.4738633999999999E-2</v>
      </c>
      <c r="E15" s="1">
        <v>1.7000000000000001E-2</v>
      </c>
      <c r="F15" s="1">
        <v>1.9416487999999999E-2</v>
      </c>
      <c r="G15" s="1">
        <v>2.1377558000000001E-2</v>
      </c>
      <c r="H15" s="1">
        <v>2.9051678000000001E-2</v>
      </c>
      <c r="I15" s="1">
        <v>2.5534291000000001E-2</v>
      </c>
      <c r="J15" s="1">
        <v>5.8180753000000002E-2</v>
      </c>
      <c r="K15" s="1">
        <v>4.5497253000000001E-2</v>
      </c>
      <c r="L15" s="1">
        <v>2.6438607999999999E-2</v>
      </c>
      <c r="M15" s="1">
        <v>3.4380226999999999E-2</v>
      </c>
      <c r="N15" s="1">
        <v>3.5142567E-2</v>
      </c>
      <c r="O15" s="1">
        <v>4.1340053000000002E-2</v>
      </c>
      <c r="P15" s="1">
        <v>6.0481401999999997E-2</v>
      </c>
      <c r="Q15" s="1">
        <v>7.8581168000000007E-2</v>
      </c>
      <c r="R15" s="1">
        <v>4.7655009999999998E-2</v>
      </c>
      <c r="S15" s="1">
        <v>3.5071355999999998E-2</v>
      </c>
      <c r="T15" s="1">
        <v>2.059126E-2</v>
      </c>
      <c r="U15" s="1">
        <v>6.2337789999999997E-2</v>
      </c>
      <c r="V15" s="1">
        <v>6.8432448000000007E-2</v>
      </c>
      <c r="W15" s="1">
        <v>7.5914425999999993E-2</v>
      </c>
      <c r="X15" s="1">
        <v>8.8881944000000004E-3</v>
      </c>
      <c r="Y15" s="1">
        <v>0</v>
      </c>
      <c r="Z15" s="1">
        <v>1.4456831999999999E-2</v>
      </c>
      <c r="AA15" s="1">
        <v>7.4498322000000006E-2</v>
      </c>
      <c r="AB15" s="1">
        <v>8.3138438999999995E-2</v>
      </c>
      <c r="AC15" s="1">
        <v>7.6032888000000007E-2</v>
      </c>
      <c r="AD15" s="1">
        <v>4.0804411999999998E-2</v>
      </c>
      <c r="AE15" s="1">
        <v>4.5814845E-2</v>
      </c>
      <c r="AF15" s="1">
        <v>0.58582847000000005</v>
      </c>
      <c r="AG15" s="1">
        <v>0.41835989000000001</v>
      </c>
      <c r="AH15" s="1">
        <v>0.47128017</v>
      </c>
      <c r="AI15" s="1">
        <v>0.55739841999999995</v>
      </c>
      <c r="AJ15" s="1">
        <v>0.62263471999999997</v>
      </c>
      <c r="AK15" s="1">
        <v>0.49727557999999999</v>
      </c>
      <c r="AL15" s="1">
        <v>0.35403672000000003</v>
      </c>
      <c r="AM15" s="1">
        <v>9.1771455000000002E-2</v>
      </c>
      <c r="AN15" s="1">
        <v>0.58338323999999997</v>
      </c>
      <c r="AO15" s="1">
        <v>0.38995128000000001</v>
      </c>
      <c r="AP15" s="1">
        <v>3.6891733000000003E-2</v>
      </c>
      <c r="AQ15" s="1">
        <v>0.28462783000000003</v>
      </c>
      <c r="AR15" s="1">
        <v>0.28822039999999999</v>
      </c>
      <c r="AS15" s="1">
        <v>9.9579113999999996E-2</v>
      </c>
      <c r="AT15" s="1">
        <v>0.14868759000000001</v>
      </c>
      <c r="AU15" s="1">
        <v>2.7239677E-2</v>
      </c>
      <c r="AV15" s="1">
        <v>0.13579395999999999</v>
      </c>
      <c r="AW15" s="1">
        <v>0.16407010999999999</v>
      </c>
      <c r="AX15" s="1">
        <v>2.4083189000000001E-2</v>
      </c>
      <c r="AY15" s="1">
        <v>0.20944450000000001</v>
      </c>
    </row>
    <row r="16" spans="1:54">
      <c r="A16">
        <v>2003</v>
      </c>
      <c r="B16" s="1">
        <v>0</v>
      </c>
      <c r="C16" s="1">
        <v>1.9209372999999998E-2</v>
      </c>
      <c r="D16" s="1">
        <v>1.3564659999999999E-2</v>
      </c>
      <c r="E16" s="1">
        <v>9.7467943000000001E-3</v>
      </c>
      <c r="F16" s="1">
        <v>1.3379088000000001E-2</v>
      </c>
      <c r="G16" s="1">
        <v>1.5652475999999999E-2</v>
      </c>
      <c r="H16" s="1">
        <v>1.7175564000000001E-2</v>
      </c>
      <c r="I16" s="1">
        <v>1.8275666999999999E-2</v>
      </c>
      <c r="J16" s="1">
        <v>2.8548205E-2</v>
      </c>
      <c r="K16" s="1">
        <v>3.2557640999999998E-2</v>
      </c>
      <c r="L16" s="1">
        <v>2.4494897000000002E-2</v>
      </c>
      <c r="M16" s="1">
        <v>2.6589471999999999E-2</v>
      </c>
      <c r="N16" s="1">
        <v>2.9529646E-2</v>
      </c>
      <c r="O16" s="1">
        <v>3.4985711000000003E-2</v>
      </c>
      <c r="P16" s="1">
        <v>4.7180503999999998E-2</v>
      </c>
      <c r="Q16" s="1">
        <v>4.8155996999999999E-2</v>
      </c>
      <c r="R16" s="1">
        <v>2.7766887000000001E-2</v>
      </c>
      <c r="S16" s="1">
        <v>2.6532997999999999E-2</v>
      </c>
      <c r="T16" s="1">
        <v>1.9104973000000001E-2</v>
      </c>
      <c r="U16" s="1">
        <v>3.7376462999999999E-2</v>
      </c>
      <c r="V16" s="1">
        <v>3.6180104999999997E-2</v>
      </c>
      <c r="W16" s="1">
        <v>4.6097722000000001E-2</v>
      </c>
      <c r="X16" s="1">
        <v>7.0710677999999997E-3</v>
      </c>
      <c r="Y16" s="1">
        <v>0</v>
      </c>
      <c r="Z16" s="1">
        <v>9.6953596999999996E-3</v>
      </c>
      <c r="AA16" s="1">
        <v>5.3999999999999999E-2</v>
      </c>
      <c r="AB16" s="1">
        <v>6.5207362000000005E-2</v>
      </c>
      <c r="AC16" s="1">
        <v>5.3225934000000003E-2</v>
      </c>
      <c r="AD16" s="1">
        <v>2.5826343000000002E-2</v>
      </c>
      <c r="AE16" s="1">
        <v>3.0199337999999999E-2</v>
      </c>
      <c r="AF16" s="1">
        <v>0.37142966999999999</v>
      </c>
      <c r="AG16" s="1">
        <v>0.23709702999999999</v>
      </c>
      <c r="AH16" s="1">
        <v>0.28539096000000003</v>
      </c>
      <c r="AI16" s="1">
        <v>0.32801828999999999</v>
      </c>
      <c r="AJ16" s="1">
        <v>0.21717965</v>
      </c>
      <c r="AK16" s="1">
        <v>0.25468804</v>
      </c>
      <c r="AL16" s="1">
        <v>0.20909089</v>
      </c>
      <c r="AM16" s="1">
        <v>7.6759363999999997E-2</v>
      </c>
      <c r="AN16" s="1">
        <v>0.27732833000000001</v>
      </c>
      <c r="AO16" s="1">
        <v>0.29315013000000001</v>
      </c>
      <c r="AP16" s="1">
        <v>2.8160256000000002E-2</v>
      </c>
      <c r="AQ16" s="1">
        <v>0.16134745</v>
      </c>
      <c r="AR16" s="1">
        <v>0.12516789</v>
      </c>
      <c r="AS16" s="1">
        <v>5.4772255999999998E-2</v>
      </c>
      <c r="AT16" s="1">
        <v>0.12442267</v>
      </c>
      <c r="AU16" s="1">
        <v>1.0583004999999999E-2</v>
      </c>
      <c r="AV16" s="1">
        <v>5.8129167000000002E-2</v>
      </c>
      <c r="AW16" s="1">
        <v>0.12737346999999999</v>
      </c>
      <c r="AX16" s="1">
        <v>1.1789826E-2</v>
      </c>
      <c r="AY16" s="1">
        <v>8.2140123999999995E-2</v>
      </c>
    </row>
    <row r="17" spans="1:54">
      <c r="A17">
        <v>2004</v>
      </c>
      <c r="B17" s="1">
        <v>0</v>
      </c>
      <c r="C17" s="1">
        <v>1.7320508E-3</v>
      </c>
      <c r="D17" s="1">
        <v>8.1240384000000002E-3</v>
      </c>
      <c r="E17" s="1">
        <v>5.2915026000000002E-3</v>
      </c>
      <c r="F17" s="1">
        <v>8.2462113000000004E-3</v>
      </c>
      <c r="G17" s="1">
        <v>1.0583004999999999E-2</v>
      </c>
      <c r="H17" s="1">
        <v>9.4339811000000006E-3</v>
      </c>
      <c r="I17" s="1">
        <v>1.496663E-2</v>
      </c>
      <c r="J17" s="1">
        <v>1.1135529E-2</v>
      </c>
      <c r="K17" s="1">
        <v>2.4103942E-2</v>
      </c>
      <c r="L17" s="1">
        <v>2.1189619999999999E-2</v>
      </c>
      <c r="M17" s="1">
        <v>2.4879710999999999E-2</v>
      </c>
      <c r="N17" s="1">
        <v>2.2090722E-2</v>
      </c>
      <c r="O17" s="1">
        <v>2.5806975999999999E-2</v>
      </c>
      <c r="P17" s="1">
        <v>2.8231188000000001E-2</v>
      </c>
      <c r="Q17" s="1">
        <v>2.3473389000000001E-2</v>
      </c>
      <c r="R17" s="1">
        <v>1.1575837E-2</v>
      </c>
      <c r="S17" s="1">
        <v>2E-3</v>
      </c>
      <c r="T17" s="1">
        <v>1.2767145000000001E-2</v>
      </c>
      <c r="U17" s="1">
        <v>2.3895606E-2</v>
      </c>
      <c r="V17" s="1">
        <v>1.4491377E-2</v>
      </c>
      <c r="W17" s="1">
        <v>1.4177446999999999E-2</v>
      </c>
      <c r="X17" s="1">
        <v>0</v>
      </c>
      <c r="Y17" s="1">
        <v>0</v>
      </c>
      <c r="Z17" s="1">
        <v>3.6055512999999999E-3</v>
      </c>
      <c r="AA17" s="1">
        <v>2.1283797E-2</v>
      </c>
      <c r="AB17" s="1">
        <v>1.8193404999999999E-2</v>
      </c>
      <c r="AC17" s="1">
        <v>3.4641016E-3</v>
      </c>
      <c r="AD17" s="1">
        <v>1.3266498999999999E-2</v>
      </c>
      <c r="AE17" s="1">
        <v>1.0198039000000001E-2</v>
      </c>
      <c r="AF17" s="1">
        <v>5.2915026000000002E-3</v>
      </c>
      <c r="AG17" s="1">
        <v>0</v>
      </c>
      <c r="AH17" s="1">
        <v>0</v>
      </c>
      <c r="AI17" s="1">
        <v>2.8284271000000001E-3</v>
      </c>
      <c r="AJ17" s="1">
        <v>2.4494896999999998E-3</v>
      </c>
      <c r="AK17" s="1">
        <v>0</v>
      </c>
      <c r="AL17" s="1">
        <v>0</v>
      </c>
      <c r="AM17" s="1">
        <v>0</v>
      </c>
      <c r="AN17" s="1">
        <v>0</v>
      </c>
      <c r="AO17" s="1">
        <v>3.1622777E-3</v>
      </c>
      <c r="AP17" s="1">
        <v>0</v>
      </c>
      <c r="AQ17" s="1">
        <v>4.2426406999999996E-3</v>
      </c>
      <c r="AR17" s="1">
        <v>0</v>
      </c>
      <c r="AS17" s="1">
        <v>1E-3</v>
      </c>
      <c r="AT17" s="1">
        <v>7.2111025999999998E-3</v>
      </c>
      <c r="AU17" s="1">
        <v>4.8989795000000001E-3</v>
      </c>
      <c r="AV17" s="1">
        <v>4.0000000000000001E-3</v>
      </c>
      <c r="AW17" s="1">
        <v>0</v>
      </c>
      <c r="AX17" s="1">
        <v>2E-3</v>
      </c>
      <c r="AY17" s="1">
        <v>2.4494896999999998E-3</v>
      </c>
    </row>
    <row r="18" spans="1:54">
      <c r="A18" t="s">
        <v>0</v>
      </c>
      <c r="B18">
        <f>AVERAGE(B15:B17)</f>
        <v>0</v>
      </c>
      <c r="C18">
        <f t="shared" ref="C18:AY18" si="3">AVERAGE(C15:C17)</f>
        <v>2.1130464933333332E-2</v>
      </c>
      <c r="D18">
        <f t="shared" si="3"/>
        <v>1.5475777466666667E-2</v>
      </c>
      <c r="E18">
        <f t="shared" si="3"/>
        <v>1.06794323E-2</v>
      </c>
      <c r="F18">
        <f t="shared" si="3"/>
        <v>1.3680595766666666E-2</v>
      </c>
      <c r="G18">
        <f t="shared" si="3"/>
        <v>1.5871013E-2</v>
      </c>
      <c r="H18">
        <f t="shared" si="3"/>
        <v>1.8553741033333335E-2</v>
      </c>
      <c r="I18">
        <f t="shared" si="3"/>
        <v>1.9592195999999999E-2</v>
      </c>
      <c r="J18">
        <f t="shared" si="3"/>
        <v>3.2621495666666667E-2</v>
      </c>
      <c r="K18">
        <f t="shared" si="3"/>
        <v>3.4052945333333334E-2</v>
      </c>
      <c r="L18">
        <f t="shared" si="3"/>
        <v>2.4041041666666669E-2</v>
      </c>
      <c r="M18">
        <f t="shared" si="3"/>
        <v>2.8616470000000001E-2</v>
      </c>
      <c r="N18">
        <f t="shared" si="3"/>
        <v>2.8920978333333337E-2</v>
      </c>
      <c r="O18">
        <f t="shared" si="3"/>
        <v>3.4044246666666667E-2</v>
      </c>
      <c r="P18">
        <f t="shared" si="3"/>
        <v>4.5297697999999997E-2</v>
      </c>
      <c r="Q18">
        <f t="shared" si="3"/>
        <v>5.0070184666666677E-2</v>
      </c>
      <c r="R18">
        <f t="shared" si="3"/>
        <v>2.899924466666667E-2</v>
      </c>
      <c r="S18">
        <f t="shared" si="3"/>
        <v>2.1201451333333333E-2</v>
      </c>
      <c r="T18">
        <f t="shared" si="3"/>
        <v>1.7487792666666665E-2</v>
      </c>
      <c r="U18">
        <f t="shared" si="3"/>
        <v>4.1203286333333332E-2</v>
      </c>
      <c r="V18">
        <f t="shared" si="3"/>
        <v>3.9701309999999997E-2</v>
      </c>
      <c r="W18">
        <f t="shared" si="3"/>
        <v>4.5396531666666663E-2</v>
      </c>
      <c r="X18">
        <f t="shared" si="3"/>
        <v>5.3197540666666673E-3</v>
      </c>
      <c r="Y18">
        <f t="shared" si="3"/>
        <v>0</v>
      </c>
      <c r="Z18">
        <f t="shared" si="3"/>
        <v>9.2525809999999993E-3</v>
      </c>
      <c r="AA18">
        <f t="shared" si="3"/>
        <v>4.9927372999999997E-2</v>
      </c>
      <c r="AB18">
        <f t="shared" si="3"/>
        <v>5.5513068666666665E-2</v>
      </c>
      <c r="AC18">
        <f t="shared" si="3"/>
        <v>4.4240974533333331E-2</v>
      </c>
      <c r="AD18">
        <f t="shared" si="3"/>
        <v>2.6632418000000001E-2</v>
      </c>
      <c r="AE18">
        <f t="shared" si="3"/>
        <v>2.8737407333333336E-2</v>
      </c>
      <c r="AF18">
        <f t="shared" si="3"/>
        <v>0.32084988086666666</v>
      </c>
      <c r="AG18">
        <f t="shared" si="3"/>
        <v>0.21848564000000001</v>
      </c>
      <c r="AH18">
        <f t="shared" si="3"/>
        <v>0.25222370999999999</v>
      </c>
      <c r="AI18">
        <f t="shared" si="3"/>
        <v>0.29608171236666664</v>
      </c>
      <c r="AJ18">
        <f t="shared" si="3"/>
        <v>0.2807546199</v>
      </c>
      <c r="AK18">
        <f t="shared" si="3"/>
        <v>0.25065453999999998</v>
      </c>
      <c r="AL18">
        <f t="shared" si="3"/>
        <v>0.18770920333333332</v>
      </c>
      <c r="AM18">
        <f t="shared" si="3"/>
        <v>5.6176939666666668E-2</v>
      </c>
      <c r="AN18">
        <f t="shared" si="3"/>
        <v>0.28690385666666668</v>
      </c>
      <c r="AO18">
        <f t="shared" si="3"/>
        <v>0.22875456256666668</v>
      </c>
      <c r="AP18">
        <f t="shared" si="3"/>
        <v>2.1683996333333334E-2</v>
      </c>
      <c r="AQ18">
        <f t="shared" si="3"/>
        <v>0.15007264023333336</v>
      </c>
      <c r="AR18">
        <f t="shared" si="3"/>
        <v>0.13779609666666667</v>
      </c>
      <c r="AS18">
        <f t="shared" si="3"/>
        <v>5.1783789999999996E-2</v>
      </c>
      <c r="AT18">
        <f t="shared" si="3"/>
        <v>9.3440454200000009E-2</v>
      </c>
      <c r="AU18">
        <f t="shared" si="3"/>
        <v>1.4240553833333331E-2</v>
      </c>
      <c r="AV18">
        <f t="shared" si="3"/>
        <v>6.5974375666666668E-2</v>
      </c>
      <c r="AW18">
        <f t="shared" si="3"/>
        <v>9.7147859999999989E-2</v>
      </c>
      <c r="AX18">
        <f t="shared" si="3"/>
        <v>1.2624338333333334E-2</v>
      </c>
      <c r="AY18">
        <f t="shared" si="3"/>
        <v>9.8011371233333325E-2</v>
      </c>
      <c r="BA18" t="s">
        <v>1</v>
      </c>
      <c r="BB18" t="s">
        <v>2</v>
      </c>
    </row>
    <row r="19" spans="1:54">
      <c r="A19" t="s">
        <v>3</v>
      </c>
      <c r="B19">
        <f>B18*B18</f>
        <v>0</v>
      </c>
      <c r="C19">
        <f t="shared" ref="C19:AY19" si="4">C18*C18</f>
        <v>4.4649654829882963E-4</v>
      </c>
      <c r="D19">
        <f t="shared" si="4"/>
        <v>2.3949968819778774E-4</v>
      </c>
      <c r="E19">
        <f t="shared" si="4"/>
        <v>1.1405027425028328E-4</v>
      </c>
      <c r="F19">
        <f t="shared" si="4"/>
        <v>1.871587005309379E-4</v>
      </c>
      <c r="G19">
        <f t="shared" si="4"/>
        <v>2.5188905364616898E-4</v>
      </c>
      <c r="H19">
        <f t="shared" si="4"/>
        <v>3.4424130633199711E-4</v>
      </c>
      <c r="I19">
        <f t="shared" si="4"/>
        <v>3.8385414410241597E-4</v>
      </c>
      <c r="J19">
        <f t="shared" si="4"/>
        <v>1.0641619795303521E-3</v>
      </c>
      <c r="K19">
        <f t="shared" si="4"/>
        <v>1.1596030858749885E-3</v>
      </c>
      <c r="L19">
        <f t="shared" si="4"/>
        <v>5.7797168441840285E-4</v>
      </c>
      <c r="M19">
        <f t="shared" si="4"/>
        <v>8.1890235526090006E-4</v>
      </c>
      <c r="N19">
        <f t="shared" si="4"/>
        <v>8.3642298775713625E-4</v>
      </c>
      <c r="O19">
        <f t="shared" si="4"/>
        <v>1.1590107311008444E-3</v>
      </c>
      <c r="P19">
        <f t="shared" si="4"/>
        <v>2.0518814440992038E-3</v>
      </c>
      <c r="Q19">
        <f t="shared" si="4"/>
        <v>2.5070233925541027E-3</v>
      </c>
      <c r="R19">
        <f t="shared" si="4"/>
        <v>8.4095619123719537E-4</v>
      </c>
      <c r="S19">
        <f t="shared" si="4"/>
        <v>4.4950153863970173E-4</v>
      </c>
      <c r="T19">
        <f t="shared" si="4"/>
        <v>3.0582289235232037E-4</v>
      </c>
      <c r="U19">
        <f t="shared" si="4"/>
        <v>1.6977108046666532E-3</v>
      </c>
      <c r="V19">
        <f t="shared" si="4"/>
        <v>1.5761940157160998E-3</v>
      </c>
      <c r="W19">
        <f t="shared" si="4"/>
        <v>2.0608450873626691E-3</v>
      </c>
      <c r="X19">
        <f t="shared" si="4"/>
        <v>2.8299783329816544E-5</v>
      </c>
      <c r="Y19">
        <f t="shared" si="4"/>
        <v>0</v>
      </c>
      <c r="Z19">
        <f t="shared" si="4"/>
        <v>8.561025516156099E-5</v>
      </c>
      <c r="AA19">
        <f t="shared" si="4"/>
        <v>2.4927425746811287E-3</v>
      </c>
      <c r="AB19">
        <f t="shared" si="4"/>
        <v>3.0817007927900482E-3</v>
      </c>
      <c r="AC19">
        <f t="shared" si="4"/>
        <v>1.9572638276590484E-3</v>
      </c>
      <c r="AD19">
        <f t="shared" si="4"/>
        <v>7.0928568852672406E-4</v>
      </c>
      <c r="AE19">
        <f t="shared" si="4"/>
        <v>8.2583858024192055E-4</v>
      </c>
      <c r="AF19">
        <f t="shared" si="4"/>
        <v>0.10294464605215418</v>
      </c>
      <c r="AG19">
        <f t="shared" si="4"/>
        <v>4.7735974886209606E-2</v>
      </c>
      <c r="AH19">
        <f t="shared" si="4"/>
        <v>6.3616799886164088E-2</v>
      </c>
      <c r="AI19">
        <f t="shared" si="4"/>
        <v>8.7664380397977512E-2</v>
      </c>
      <c r="AJ19">
        <f t="shared" si="4"/>
        <v>7.8823156595193483E-2</v>
      </c>
      <c r="AK19">
        <f t="shared" si="4"/>
        <v>6.2827698422611586E-2</v>
      </c>
      <c r="AL19">
        <f t="shared" si="4"/>
        <v>3.5234745016034671E-2</v>
      </c>
      <c r="AM19">
        <f t="shared" si="4"/>
        <v>3.1558485503123072E-3</v>
      </c>
      <c r="AN19">
        <f t="shared" si="4"/>
        <v>8.2313822970207215E-2</v>
      </c>
      <c r="AO19">
        <f t="shared" si="4"/>
        <v>5.2328649895067018E-2</v>
      </c>
      <c r="AP19">
        <f t="shared" si="4"/>
        <v>4.7019569698401344E-4</v>
      </c>
      <c r="AQ19">
        <f t="shared" si="4"/>
        <v>2.2521797346603506E-2</v>
      </c>
      <c r="AR19">
        <f t="shared" si="4"/>
        <v>1.8987764256569346E-2</v>
      </c>
      <c r="AS19">
        <f t="shared" si="4"/>
        <v>2.6815609067640995E-3</v>
      </c>
      <c r="AT19">
        <f t="shared" si="4"/>
        <v>8.7311184811022999E-3</v>
      </c>
      <c r="AU19">
        <f t="shared" si="4"/>
        <v>2.0279337348006463E-4</v>
      </c>
      <c r="AV19">
        <f t="shared" si="4"/>
        <v>4.3526182446064592E-3</v>
      </c>
      <c r="AW19">
        <f t="shared" si="4"/>
        <v>9.4377067025795975E-3</v>
      </c>
      <c r="AX19">
        <f t="shared" si="4"/>
        <v>1.5937391835446946E-4</v>
      </c>
      <c r="AY19">
        <f t="shared" si="4"/>
        <v>9.6062288910382793E-3</v>
      </c>
      <c r="BA19">
        <f>SQRT(SUM(B19:AN19))</f>
        <v>0.76978634190610562</v>
      </c>
      <c r="BB19">
        <f>SQRT(SUM(AO19:AY19))</f>
        <v>0.35983302754631785</v>
      </c>
    </row>
    <row r="26" spans="1:54">
      <c r="A26" t="s">
        <v>11</v>
      </c>
    </row>
    <row r="27" spans="1:54">
      <c r="A27">
        <v>2002</v>
      </c>
      <c r="B27" s="1">
        <v>0</v>
      </c>
      <c r="C27" s="1">
        <v>4.2438190000000001E-2</v>
      </c>
      <c r="D27" s="1">
        <v>2.4738633999999999E-2</v>
      </c>
      <c r="E27" s="1">
        <v>1.7000000000000001E-2</v>
      </c>
      <c r="F27" s="1">
        <v>1.9416487999999999E-2</v>
      </c>
      <c r="G27" s="1">
        <v>2.1377558000000001E-2</v>
      </c>
      <c r="H27" s="1">
        <v>2.9051678000000001E-2</v>
      </c>
      <c r="I27" s="1">
        <v>2.5534291000000001E-2</v>
      </c>
      <c r="J27" s="1">
        <v>5.8172158000000002E-2</v>
      </c>
      <c r="K27" s="1">
        <v>4.5475267999999999E-2</v>
      </c>
      <c r="L27" s="1">
        <v>2.6438607999999999E-2</v>
      </c>
      <c r="M27" s="1">
        <v>3.4380226999999999E-2</v>
      </c>
      <c r="N27" s="1">
        <v>3.5142567E-2</v>
      </c>
      <c r="O27" s="1">
        <v>4.1340053000000002E-2</v>
      </c>
      <c r="P27" s="1">
        <v>6.0464865999999999E-2</v>
      </c>
      <c r="Q27" s="1">
        <v>7.8523882000000003E-2</v>
      </c>
      <c r="R27" s="1">
        <v>4.7655009999999998E-2</v>
      </c>
      <c r="S27" s="1">
        <v>3.5071355999999998E-2</v>
      </c>
      <c r="T27" s="1">
        <v>2.059126E-2</v>
      </c>
      <c r="U27" s="1">
        <v>6.2353829E-2</v>
      </c>
      <c r="V27" s="1">
        <v>6.8439755000000005E-2</v>
      </c>
      <c r="W27" s="1">
        <v>7.5907839000000005E-2</v>
      </c>
      <c r="X27" s="1">
        <v>8.8881944000000004E-3</v>
      </c>
      <c r="Y27" s="1">
        <v>0</v>
      </c>
      <c r="Z27" s="1">
        <v>1.4456831999999999E-2</v>
      </c>
      <c r="AA27" s="1">
        <v>7.4531871999999999E-2</v>
      </c>
      <c r="AB27" s="1">
        <v>8.3132423999999996E-2</v>
      </c>
      <c r="AC27" s="1">
        <v>7.6006579000000005E-2</v>
      </c>
      <c r="AD27" s="1">
        <v>4.0816663000000003E-2</v>
      </c>
      <c r="AE27" s="1">
        <v>4.5814845E-2</v>
      </c>
      <c r="AF27" s="1">
        <v>0.55844336999999999</v>
      </c>
      <c r="AG27" s="1">
        <v>0.42403890999999999</v>
      </c>
      <c r="AH27" s="1">
        <v>0.48533700000000002</v>
      </c>
      <c r="AI27" s="1">
        <v>0.56358406999999999</v>
      </c>
      <c r="AJ27" s="1">
        <v>0.57493565000000002</v>
      </c>
      <c r="AK27" s="1">
        <v>0.51350463000000002</v>
      </c>
      <c r="AL27" s="1">
        <v>0.35178686999999997</v>
      </c>
      <c r="AM27" s="1">
        <v>9.1983694000000005E-2</v>
      </c>
      <c r="AN27" s="1">
        <v>0.57390852999999997</v>
      </c>
      <c r="AO27" s="1">
        <v>0.38238854999999999</v>
      </c>
      <c r="AP27" s="1">
        <v>3.6891733000000003E-2</v>
      </c>
      <c r="AQ27" s="1">
        <v>0.28361240999999998</v>
      </c>
      <c r="AR27" s="1">
        <v>0.28380802999999999</v>
      </c>
      <c r="AS27" s="1">
        <v>9.9337808E-2</v>
      </c>
      <c r="AT27" s="1">
        <v>0.14845875</v>
      </c>
      <c r="AU27" s="1">
        <v>2.7239677E-2</v>
      </c>
      <c r="AV27" s="1">
        <v>0.13524053</v>
      </c>
      <c r="AW27" s="1">
        <v>0.16346558999999999</v>
      </c>
      <c r="AX27" s="1">
        <v>2.4083189000000001E-2</v>
      </c>
      <c r="AY27" s="1">
        <v>0.20758853999999999</v>
      </c>
    </row>
    <row r="28" spans="1:54">
      <c r="A28">
        <v>2003</v>
      </c>
      <c r="B28" s="1">
        <v>0</v>
      </c>
      <c r="C28" s="1">
        <v>1.8947294999999999E-2</v>
      </c>
      <c r="D28" s="1">
        <v>1.3416407999999999E-2</v>
      </c>
      <c r="E28" s="1">
        <v>9.6953596999999996E-3</v>
      </c>
      <c r="F28" s="1">
        <v>1.3114877E-2</v>
      </c>
      <c r="G28" s="1">
        <v>1.5132746000000001E-2</v>
      </c>
      <c r="H28" s="1">
        <v>1.6792855999999998E-2</v>
      </c>
      <c r="I28" s="1">
        <v>1.8275666999999999E-2</v>
      </c>
      <c r="J28" s="1">
        <v>2.8089144E-2</v>
      </c>
      <c r="K28" s="1">
        <v>3.1464264999999998E-2</v>
      </c>
      <c r="L28" s="1">
        <v>2.4433582999999998E-2</v>
      </c>
      <c r="M28" s="1">
        <v>2.6608269E-2</v>
      </c>
      <c r="N28" s="1">
        <v>2.9103264E-2</v>
      </c>
      <c r="O28" s="1">
        <v>3.4813789999999997E-2</v>
      </c>
      <c r="P28" s="1">
        <v>4.6357308E-2</v>
      </c>
      <c r="Q28" s="1">
        <v>4.7222875999999997E-2</v>
      </c>
      <c r="R28" s="1">
        <v>2.8017851E-2</v>
      </c>
      <c r="S28" s="1">
        <v>2.6476405000000001E-2</v>
      </c>
      <c r="T28" s="1">
        <v>1.9026298000000001E-2</v>
      </c>
      <c r="U28" s="1">
        <v>3.8236108999999997E-2</v>
      </c>
      <c r="V28" s="1">
        <v>3.6386810999999998E-2</v>
      </c>
      <c r="W28" s="1">
        <v>4.5825757000000002E-2</v>
      </c>
      <c r="X28" s="1">
        <v>7.0710677999999997E-3</v>
      </c>
      <c r="Y28" s="1">
        <v>0</v>
      </c>
      <c r="Z28" s="1">
        <v>9.6953596999999996E-3</v>
      </c>
      <c r="AA28" s="1">
        <v>5.4872579999999997E-2</v>
      </c>
      <c r="AB28" s="1">
        <v>6.4552304000000005E-2</v>
      </c>
      <c r="AC28" s="1">
        <v>5.2915025999999997E-2</v>
      </c>
      <c r="AD28" s="1">
        <v>2.6419689999999999E-2</v>
      </c>
      <c r="AE28" s="1">
        <v>3.0066592999999999E-2</v>
      </c>
      <c r="AF28" s="1">
        <v>0.35747027999999997</v>
      </c>
      <c r="AG28" s="1">
        <v>0.23600847</v>
      </c>
      <c r="AH28" s="1">
        <v>0.30509834000000002</v>
      </c>
      <c r="AI28" s="1">
        <v>0.32765073</v>
      </c>
      <c r="AJ28" s="1">
        <v>0.2031625</v>
      </c>
      <c r="AK28" s="1">
        <v>0.26795709000000001</v>
      </c>
      <c r="AL28" s="1">
        <v>0.20409801999999999</v>
      </c>
      <c r="AM28" s="1">
        <v>7.7090855E-2</v>
      </c>
      <c r="AN28" s="1">
        <v>0.26606577999999997</v>
      </c>
      <c r="AO28" s="1">
        <v>0.24970782999999999</v>
      </c>
      <c r="AP28" s="1">
        <v>2.8142495E-2</v>
      </c>
      <c r="AQ28" s="1">
        <v>0.15872933</v>
      </c>
      <c r="AR28" s="1">
        <v>0.11929795</v>
      </c>
      <c r="AS28" s="1">
        <v>5.3907327999999997E-2</v>
      </c>
      <c r="AT28" s="1">
        <v>0.12196311</v>
      </c>
      <c r="AU28" s="1">
        <v>1.0535654E-2</v>
      </c>
      <c r="AV28" s="1">
        <v>5.7358522000000002E-2</v>
      </c>
      <c r="AW28" s="1">
        <v>0.11643882999999999</v>
      </c>
      <c r="AX28" s="1">
        <v>1.17047E-2</v>
      </c>
      <c r="AY28" s="1">
        <v>8.0864083000000003E-2</v>
      </c>
    </row>
    <row r="29" spans="1:54">
      <c r="A29">
        <v>2004</v>
      </c>
      <c r="B29" s="1">
        <v>0</v>
      </c>
      <c r="C29" s="1">
        <v>1.7320508E-3</v>
      </c>
      <c r="D29" s="1">
        <v>7.7459666999999998E-3</v>
      </c>
      <c r="E29" s="1">
        <v>5.6568542000000003E-3</v>
      </c>
      <c r="F29" s="1">
        <v>7.6157730999999998E-3</v>
      </c>
      <c r="G29" s="1">
        <v>1.0198039000000001E-2</v>
      </c>
      <c r="H29" s="1">
        <v>8.7177978999999992E-3</v>
      </c>
      <c r="I29" s="1">
        <v>1.473092E-2</v>
      </c>
      <c r="J29" s="1">
        <v>1.0535654E-2</v>
      </c>
      <c r="K29" s="1">
        <v>2.2693610999999999E-2</v>
      </c>
      <c r="L29" s="1">
        <v>2.0952327E-2</v>
      </c>
      <c r="M29" s="1">
        <v>2.4799194E-2</v>
      </c>
      <c r="N29" s="1">
        <v>2.1189619999999999E-2</v>
      </c>
      <c r="O29" s="1">
        <v>2.5573424000000001E-2</v>
      </c>
      <c r="P29" s="1">
        <v>2.6814174999999999E-2</v>
      </c>
      <c r="Q29" s="1">
        <v>2.1999999999999999E-2</v>
      </c>
      <c r="R29" s="1">
        <v>1.1874342E-2</v>
      </c>
      <c r="S29" s="1">
        <v>2E-3</v>
      </c>
      <c r="T29" s="1">
        <v>1.2489996E-2</v>
      </c>
      <c r="U29" s="1">
        <v>2.5475477999999999E-2</v>
      </c>
      <c r="V29" s="1">
        <v>1.4798649000000001E-2</v>
      </c>
      <c r="W29" s="1">
        <v>1.3711309E-2</v>
      </c>
      <c r="X29" s="1">
        <v>0</v>
      </c>
      <c r="Y29" s="1">
        <v>0</v>
      </c>
      <c r="Z29" s="1">
        <v>3.6055512999999999E-3</v>
      </c>
      <c r="AA29" s="1">
        <v>2.2494443999999999E-2</v>
      </c>
      <c r="AB29" s="1">
        <v>1.7349351999999998E-2</v>
      </c>
      <c r="AC29" s="1">
        <v>3.3166248000000001E-3</v>
      </c>
      <c r="AD29" s="1">
        <v>1.5099669E-2</v>
      </c>
      <c r="AE29" s="1">
        <v>1.0049875999999999E-2</v>
      </c>
      <c r="AF29" s="1">
        <v>4.6904158000000001E-3</v>
      </c>
      <c r="AG29" s="1">
        <v>0</v>
      </c>
      <c r="AH29" s="1">
        <v>1E-3</v>
      </c>
      <c r="AI29" s="1">
        <v>3.8729833000000001E-3</v>
      </c>
      <c r="AJ29" s="1">
        <v>1.4142136000000001E-3</v>
      </c>
      <c r="AK29" s="1">
        <v>1.4142136000000001E-3</v>
      </c>
      <c r="AL29" s="1">
        <v>0</v>
      </c>
      <c r="AM29" s="1">
        <v>0</v>
      </c>
      <c r="AN29" s="1">
        <v>0</v>
      </c>
      <c r="AO29" s="1">
        <v>3.1622777E-3</v>
      </c>
      <c r="AP29" s="1">
        <v>0</v>
      </c>
      <c r="AQ29" s="1">
        <v>4.2426406999999996E-3</v>
      </c>
      <c r="AR29" s="1">
        <v>0</v>
      </c>
      <c r="AS29" s="1">
        <v>1E-3</v>
      </c>
      <c r="AT29" s="1">
        <v>7.2111025999999998E-3</v>
      </c>
      <c r="AU29" s="1">
        <v>4.8989795000000001E-3</v>
      </c>
      <c r="AV29" s="1">
        <v>4.0000000000000001E-3</v>
      </c>
      <c r="AW29" s="1">
        <v>0</v>
      </c>
      <c r="AX29" s="1">
        <v>2E-3</v>
      </c>
      <c r="AY29" s="1">
        <v>2.4494896999999998E-3</v>
      </c>
    </row>
    <row r="30" spans="1:54">
      <c r="A30" t="s">
        <v>0</v>
      </c>
      <c r="B30">
        <f>AVERAGE(B27:B29)</f>
        <v>0</v>
      </c>
      <c r="C30">
        <f t="shared" ref="C30:AY30" si="5">AVERAGE(C27:C29)</f>
        <v>2.10391786E-2</v>
      </c>
      <c r="D30">
        <f t="shared" si="5"/>
        <v>1.5300336233333335E-2</v>
      </c>
      <c r="E30">
        <f t="shared" si="5"/>
        <v>1.0784071300000002E-2</v>
      </c>
      <c r="F30">
        <f t="shared" si="5"/>
        <v>1.3382379366666667E-2</v>
      </c>
      <c r="G30">
        <f t="shared" si="5"/>
        <v>1.5569447666666666E-2</v>
      </c>
      <c r="H30">
        <f t="shared" si="5"/>
        <v>1.8187443966666664E-2</v>
      </c>
      <c r="I30">
        <f t="shared" si="5"/>
        <v>1.9513625999999999E-2</v>
      </c>
      <c r="J30">
        <f t="shared" si="5"/>
        <v>3.2265651999999999E-2</v>
      </c>
      <c r="K30">
        <f t="shared" si="5"/>
        <v>3.3211048E-2</v>
      </c>
      <c r="L30">
        <f t="shared" si="5"/>
        <v>2.3941506000000001E-2</v>
      </c>
      <c r="M30">
        <f t="shared" si="5"/>
        <v>2.8595896666666665E-2</v>
      </c>
      <c r="N30">
        <f t="shared" si="5"/>
        <v>2.8478483666666665E-2</v>
      </c>
      <c r="O30">
        <f t="shared" si="5"/>
        <v>3.3909088999999996E-2</v>
      </c>
      <c r="P30">
        <f t="shared" si="5"/>
        <v>4.454544966666666E-2</v>
      </c>
      <c r="Q30">
        <f t="shared" si="5"/>
        <v>4.9248919333333335E-2</v>
      </c>
      <c r="R30">
        <f t="shared" si="5"/>
        <v>2.9182400999999997E-2</v>
      </c>
      <c r="S30">
        <f t="shared" si="5"/>
        <v>2.1182586999999999E-2</v>
      </c>
      <c r="T30">
        <f t="shared" si="5"/>
        <v>1.7369184666666666E-2</v>
      </c>
      <c r="U30">
        <f t="shared" si="5"/>
        <v>4.2021805333333329E-2</v>
      </c>
      <c r="V30">
        <f t="shared" si="5"/>
        <v>3.9875071666666671E-2</v>
      </c>
      <c r="W30">
        <f t="shared" si="5"/>
        <v>4.5148301666666668E-2</v>
      </c>
      <c r="X30">
        <f t="shared" si="5"/>
        <v>5.3197540666666673E-3</v>
      </c>
      <c r="Y30">
        <f t="shared" si="5"/>
        <v>0</v>
      </c>
      <c r="Z30">
        <f t="shared" si="5"/>
        <v>9.2525809999999993E-3</v>
      </c>
      <c r="AA30">
        <f t="shared" si="5"/>
        <v>5.0632965333333335E-2</v>
      </c>
      <c r="AB30">
        <f t="shared" si="5"/>
        <v>5.5011359999999988E-2</v>
      </c>
      <c r="AC30">
        <f t="shared" si="5"/>
        <v>4.4079409933333334E-2</v>
      </c>
      <c r="AD30">
        <f t="shared" si="5"/>
        <v>2.7445340666666665E-2</v>
      </c>
      <c r="AE30">
        <f t="shared" si="5"/>
        <v>2.8643771333333332E-2</v>
      </c>
      <c r="AF30">
        <f t="shared" si="5"/>
        <v>0.30686802193333335</v>
      </c>
      <c r="AG30">
        <f t="shared" si="5"/>
        <v>0.22001579333333332</v>
      </c>
      <c r="AH30">
        <f t="shared" si="5"/>
        <v>0.26381178</v>
      </c>
      <c r="AI30">
        <f t="shared" si="5"/>
        <v>0.29836926110000001</v>
      </c>
      <c r="AJ30">
        <f t="shared" si="5"/>
        <v>0.25983745453333335</v>
      </c>
      <c r="AK30">
        <f t="shared" si="5"/>
        <v>0.26095864453333334</v>
      </c>
      <c r="AL30">
        <f t="shared" si="5"/>
        <v>0.18529496333333331</v>
      </c>
      <c r="AM30">
        <f t="shared" si="5"/>
        <v>5.6358183000000006E-2</v>
      </c>
      <c r="AN30">
        <f t="shared" si="5"/>
        <v>0.27999143666666665</v>
      </c>
      <c r="AO30">
        <f t="shared" si="5"/>
        <v>0.21175288589999999</v>
      </c>
      <c r="AP30">
        <f t="shared" si="5"/>
        <v>2.1678076000000001E-2</v>
      </c>
      <c r="AQ30">
        <f t="shared" si="5"/>
        <v>0.14886146023333333</v>
      </c>
      <c r="AR30">
        <f t="shared" si="5"/>
        <v>0.13436866</v>
      </c>
      <c r="AS30">
        <f t="shared" si="5"/>
        <v>5.1415045333333333E-2</v>
      </c>
      <c r="AT30">
        <f t="shared" si="5"/>
        <v>9.2544320866666682E-2</v>
      </c>
      <c r="AU30">
        <f t="shared" si="5"/>
        <v>1.4224770166666666E-2</v>
      </c>
      <c r="AV30">
        <f t="shared" si="5"/>
        <v>6.5533017333333332E-2</v>
      </c>
      <c r="AW30">
        <f t="shared" si="5"/>
        <v>9.3301473333333329E-2</v>
      </c>
      <c r="AX30">
        <f t="shared" si="5"/>
        <v>1.2595963000000002E-2</v>
      </c>
      <c r="AY30">
        <f t="shared" si="5"/>
        <v>9.6967370899999974E-2</v>
      </c>
      <c r="BA30" t="s">
        <v>1</v>
      </c>
      <c r="BB30" t="s">
        <v>2</v>
      </c>
    </row>
    <row r="31" spans="1:54">
      <c r="A31" t="s">
        <v>3</v>
      </c>
      <c r="B31">
        <f>B30*B30</f>
        <v>0</v>
      </c>
      <c r="C31">
        <f t="shared" ref="C31:AY31" si="6">C30*C30</f>
        <v>4.4264703616269795E-4</v>
      </c>
      <c r="D31">
        <f t="shared" si="6"/>
        <v>2.3410028885305288E-4</v>
      </c>
      <c r="E31">
        <f t="shared" si="6"/>
        <v>1.1629619380348372E-4</v>
      </c>
      <c r="F31">
        <f t="shared" si="6"/>
        <v>1.7908807751338576E-4</v>
      </c>
      <c r="G31">
        <f t="shared" si="6"/>
        <v>2.4240770064507211E-4</v>
      </c>
      <c r="H31">
        <f t="shared" si="6"/>
        <v>3.3078311804063968E-4</v>
      </c>
      <c r="I31">
        <f t="shared" si="6"/>
        <v>3.8078159966787597E-4</v>
      </c>
      <c r="J31">
        <f t="shared" si="6"/>
        <v>1.0410722989851039E-3</v>
      </c>
      <c r="K31">
        <f t="shared" si="6"/>
        <v>1.1029737092583039E-3</v>
      </c>
      <c r="L31">
        <f t="shared" si="6"/>
        <v>5.7319570954803608E-4</v>
      </c>
      <c r="M31">
        <f t="shared" si="6"/>
        <v>8.1772530617067773E-4</v>
      </c>
      <c r="N31">
        <f t="shared" si="6"/>
        <v>8.110240319526E-4</v>
      </c>
      <c r="O31">
        <f t="shared" si="6"/>
        <v>1.1498263168099208E-3</v>
      </c>
      <c r="P31">
        <f t="shared" si="6"/>
        <v>1.9842970860055329E-3</v>
      </c>
      <c r="Q31">
        <f t="shared" si="6"/>
        <v>2.4254560555011738E-3</v>
      </c>
      <c r="R31">
        <f t="shared" si="6"/>
        <v>8.516125281248008E-4</v>
      </c>
      <c r="S31">
        <f t="shared" si="6"/>
        <v>4.4870199201256896E-4</v>
      </c>
      <c r="T31">
        <f t="shared" si="6"/>
        <v>3.0168857598476839E-4</v>
      </c>
      <c r="U31">
        <f t="shared" si="6"/>
        <v>1.7658321234725613E-3</v>
      </c>
      <c r="V31">
        <f t="shared" si="6"/>
        <v>1.5900213404218032E-3</v>
      </c>
      <c r="W31">
        <f t="shared" si="6"/>
        <v>2.038369143384336E-3</v>
      </c>
      <c r="X31">
        <f t="shared" si="6"/>
        <v>2.8299783329816544E-5</v>
      </c>
      <c r="Y31">
        <f t="shared" si="6"/>
        <v>0</v>
      </c>
      <c r="Z31">
        <f t="shared" si="6"/>
        <v>8.561025516156099E-5</v>
      </c>
      <c r="AA31">
        <f t="shared" si="6"/>
        <v>2.5636971784465351E-3</v>
      </c>
      <c r="AB31">
        <f t="shared" si="6"/>
        <v>3.0262497290495989E-3</v>
      </c>
      <c r="AC31">
        <f t="shared" si="6"/>
        <v>1.9429943800708454E-3</v>
      </c>
      <c r="AD31">
        <f t="shared" si="6"/>
        <v>7.5324672430938705E-4</v>
      </c>
      <c r="AE31">
        <f t="shared" si="6"/>
        <v>8.2046563619628829E-4</v>
      </c>
      <c r="AF31">
        <f t="shared" si="6"/>
        <v>9.4167982885276752E-2</v>
      </c>
      <c r="AG31">
        <f t="shared" si="6"/>
        <v>4.8406949316096036E-2</v>
      </c>
      <c r="AH31">
        <f t="shared" si="6"/>
        <v>6.9596655266768392E-2</v>
      </c>
      <c r="AI31">
        <f t="shared" si="6"/>
        <v>8.9024215969359971E-2</v>
      </c>
      <c r="AJ31">
        <f t="shared" si="6"/>
        <v>6.7515502778362074E-2</v>
      </c>
      <c r="AK31">
        <f t="shared" si="6"/>
        <v>6.8099414156674629E-2</v>
      </c>
      <c r="AL31">
        <f t="shared" si="6"/>
        <v>3.4334223436701339E-2</v>
      </c>
      <c r="AM31">
        <f t="shared" si="6"/>
        <v>3.1762447910614897E-3</v>
      </c>
      <c r="AN31">
        <f t="shared" si="6"/>
        <v>7.8395204606664007E-2</v>
      </c>
      <c r="AO31">
        <f t="shared" si="6"/>
        <v>4.4839284686978419E-2</v>
      </c>
      <c r="AP31">
        <f t="shared" si="6"/>
        <v>4.6993897906177603E-4</v>
      </c>
      <c r="AQ31">
        <f t="shared" si="6"/>
        <v>2.2159734342800278E-2</v>
      </c>
      <c r="AR31">
        <f t="shared" si="6"/>
        <v>1.8054936790195601E-2</v>
      </c>
      <c r="AS31">
        <f t="shared" si="6"/>
        <v>2.6435068866287217E-3</v>
      </c>
      <c r="AT31">
        <f t="shared" si="6"/>
        <v>8.5644513246725586E-3</v>
      </c>
      <c r="AU31">
        <f t="shared" si="6"/>
        <v>2.0234408629449E-4</v>
      </c>
      <c r="AV31">
        <f t="shared" si="6"/>
        <v>4.2945763608109666E-3</v>
      </c>
      <c r="AW31">
        <f t="shared" si="6"/>
        <v>8.7051649261707109E-3</v>
      </c>
      <c r="AX31">
        <f t="shared" si="6"/>
        <v>1.5865828389736904E-4</v>
      </c>
      <c r="AY31">
        <f t="shared" si="6"/>
        <v>9.4026710192581624E-3</v>
      </c>
      <c r="BA31">
        <f>SQRT(SUM(B31:AN31))</f>
        <v>0.76207929844987077</v>
      </c>
      <c r="BB31">
        <f>SQRT(SUM(AO31:AY31))</f>
        <v>0.34568087550046656</v>
      </c>
    </row>
    <row r="32" spans="1:54">
      <c r="B32">
        <f>SQRT(B31)</f>
        <v>0</v>
      </c>
      <c r="C32">
        <f t="shared" ref="C32" si="7">SQRT(C31)</f>
        <v>2.10391786E-2</v>
      </c>
      <c r="D32">
        <f t="shared" ref="D32" si="8">SQRT(D31)</f>
        <v>1.5300336233333335E-2</v>
      </c>
      <c r="E32">
        <f t="shared" ref="E32" si="9">SQRT(E31)</f>
        <v>1.0784071300000002E-2</v>
      </c>
      <c r="F32">
        <f t="shared" ref="F32" si="10">SQRT(F31)</f>
        <v>1.3382379366666667E-2</v>
      </c>
      <c r="G32">
        <f t="shared" ref="G32" si="11">SQRT(G31)</f>
        <v>1.5569447666666666E-2</v>
      </c>
      <c r="H32">
        <f t="shared" ref="H32" si="12">SQRT(H31)</f>
        <v>1.8187443966666664E-2</v>
      </c>
      <c r="I32">
        <f t="shared" ref="I32" si="13">SQRT(I31)</f>
        <v>1.9513625999999999E-2</v>
      </c>
      <c r="J32">
        <f t="shared" ref="J32" si="14">SQRT(J31)</f>
        <v>3.2265651999999999E-2</v>
      </c>
      <c r="K32">
        <f t="shared" ref="K32" si="15">SQRT(K31)</f>
        <v>3.3211048E-2</v>
      </c>
      <c r="L32">
        <f t="shared" ref="L32" si="16">SQRT(L31)</f>
        <v>2.3941506000000001E-2</v>
      </c>
      <c r="M32">
        <f t="shared" ref="M32" si="17">SQRT(M31)</f>
        <v>2.8595896666666665E-2</v>
      </c>
      <c r="N32">
        <f t="shared" ref="N32" si="18">SQRT(N31)</f>
        <v>2.8478483666666665E-2</v>
      </c>
      <c r="O32">
        <f t="shared" ref="O32" si="19">SQRT(O31)</f>
        <v>3.3909088999999996E-2</v>
      </c>
      <c r="P32">
        <f t="shared" ref="P32" si="20">SQRT(P31)</f>
        <v>4.454544966666666E-2</v>
      </c>
      <c r="Q32">
        <f t="shared" ref="Q32" si="21">SQRT(Q31)</f>
        <v>4.9248919333333335E-2</v>
      </c>
      <c r="R32">
        <f t="shared" ref="R32" si="22">SQRT(R31)</f>
        <v>2.9182400999999997E-2</v>
      </c>
      <c r="S32">
        <f t="shared" ref="S32" si="23">SQRT(S31)</f>
        <v>2.1182586999999999E-2</v>
      </c>
      <c r="T32">
        <f t="shared" ref="T32" si="24">SQRT(T31)</f>
        <v>1.7369184666666666E-2</v>
      </c>
      <c r="U32">
        <f t="shared" ref="U32" si="25">SQRT(U31)</f>
        <v>4.2021805333333329E-2</v>
      </c>
      <c r="V32">
        <f t="shared" ref="V32" si="26">SQRT(V31)</f>
        <v>3.9875071666666671E-2</v>
      </c>
      <c r="W32">
        <f t="shared" ref="W32" si="27">SQRT(W31)</f>
        <v>4.5148301666666668E-2</v>
      </c>
      <c r="X32">
        <f t="shared" ref="X32" si="28">SQRT(X31)</f>
        <v>5.3197540666666673E-3</v>
      </c>
      <c r="Y32">
        <f t="shared" ref="Y32" si="29">SQRT(Y31)</f>
        <v>0</v>
      </c>
      <c r="Z32">
        <f t="shared" ref="Z32" si="30">SQRT(Z31)</f>
        <v>9.2525809999999993E-3</v>
      </c>
      <c r="AA32">
        <f t="shared" ref="AA32" si="31">SQRT(AA31)</f>
        <v>5.0632965333333335E-2</v>
      </c>
      <c r="AB32">
        <f t="shared" ref="AB32" si="32">SQRT(AB31)</f>
        <v>5.5011359999999988E-2</v>
      </c>
      <c r="AC32">
        <f t="shared" ref="AC32" si="33">SQRT(AC31)</f>
        <v>4.4079409933333334E-2</v>
      </c>
      <c r="AD32">
        <f t="shared" ref="AD32" si="34">SQRT(AD31)</f>
        <v>2.7445340666666665E-2</v>
      </c>
      <c r="AE32">
        <f t="shared" ref="AE32" si="35">SQRT(AE31)</f>
        <v>2.8643771333333332E-2</v>
      </c>
      <c r="AF32">
        <f t="shared" ref="AF32" si="36">SQRT(AF31)</f>
        <v>0.30686802193333335</v>
      </c>
      <c r="AG32">
        <f t="shared" ref="AG32" si="37">SQRT(AG31)</f>
        <v>0.22001579333333332</v>
      </c>
      <c r="AH32">
        <f t="shared" ref="AH32" si="38">SQRT(AH31)</f>
        <v>0.26381178</v>
      </c>
      <c r="AI32">
        <f t="shared" ref="AI32" si="39">SQRT(AI31)</f>
        <v>0.29836926110000001</v>
      </c>
      <c r="AJ32">
        <f t="shared" ref="AJ32" si="40">SQRT(AJ31)</f>
        <v>0.25983745453333335</v>
      </c>
      <c r="AK32">
        <f t="shared" ref="AK32" si="41">SQRT(AK31)</f>
        <v>0.26095864453333334</v>
      </c>
      <c r="AL32">
        <f t="shared" ref="AL32" si="42">SQRT(AL31)</f>
        <v>0.18529496333333331</v>
      </c>
      <c r="AM32">
        <f t="shared" ref="AM32" si="43">SQRT(AM31)</f>
        <v>5.6358183000000006E-2</v>
      </c>
      <c r="AN32">
        <f t="shared" ref="AN32" si="44">SQRT(AN31)</f>
        <v>0.27999143666666665</v>
      </c>
      <c r="AO32">
        <f t="shared" ref="AO32" si="45">SQRT(AO31)</f>
        <v>0.21175288589999999</v>
      </c>
      <c r="AP32">
        <f t="shared" ref="AP32" si="46">SQRT(AP31)</f>
        <v>2.1678076000000001E-2</v>
      </c>
      <c r="AQ32">
        <f t="shared" ref="AQ32" si="47">SQRT(AQ31)</f>
        <v>0.14886146023333333</v>
      </c>
      <c r="AR32">
        <f t="shared" ref="AR32" si="48">SQRT(AR31)</f>
        <v>0.13436866</v>
      </c>
      <c r="AS32">
        <f t="shared" ref="AS32" si="49">SQRT(AS31)</f>
        <v>5.1415045333333333E-2</v>
      </c>
      <c r="AT32">
        <f t="shared" ref="AT32" si="50">SQRT(AT31)</f>
        <v>9.2544320866666682E-2</v>
      </c>
      <c r="AU32">
        <f t="shared" ref="AU32" si="51">SQRT(AU31)</f>
        <v>1.4224770166666666E-2</v>
      </c>
      <c r="AV32">
        <f t="shared" ref="AV32" si="52">SQRT(AV31)</f>
        <v>6.5533017333333332E-2</v>
      </c>
      <c r="AW32">
        <f t="shared" ref="AW32" si="53">SQRT(AW31)</f>
        <v>9.3301473333333329E-2</v>
      </c>
      <c r="AX32">
        <f t="shared" ref="AX32" si="54">SQRT(AX31)</f>
        <v>1.2595963000000002E-2</v>
      </c>
      <c r="AY32">
        <f t="shared" ref="AY32" si="55">SQRT(AY31)</f>
        <v>9.6967370899999974E-2</v>
      </c>
    </row>
    <row r="35" spans="1:54">
      <c r="A35" t="s">
        <v>10</v>
      </c>
    </row>
    <row r="36" spans="1:54">
      <c r="A36">
        <v>2002</v>
      </c>
      <c r="B36" s="1">
        <v>0</v>
      </c>
      <c r="C36" s="1">
        <v>4.2449971000000003E-2</v>
      </c>
      <c r="D36" s="1">
        <v>2.4738633999999999E-2</v>
      </c>
      <c r="E36" s="1">
        <v>1.7000000000000001E-2</v>
      </c>
      <c r="F36" s="1">
        <v>1.9416487999999999E-2</v>
      </c>
      <c r="G36" s="1">
        <v>2.1377558000000001E-2</v>
      </c>
      <c r="H36" s="1">
        <v>2.9051678000000001E-2</v>
      </c>
      <c r="I36" s="1">
        <v>2.5534291000000001E-2</v>
      </c>
      <c r="J36" s="1">
        <v>5.8180753000000002E-2</v>
      </c>
      <c r="K36" s="1">
        <v>4.5497253000000001E-2</v>
      </c>
      <c r="L36" s="1">
        <v>2.6438607999999999E-2</v>
      </c>
      <c r="M36" s="1">
        <v>3.4380226999999999E-2</v>
      </c>
      <c r="N36" s="1">
        <v>3.5142567E-2</v>
      </c>
      <c r="O36" s="1">
        <v>4.1340053000000002E-2</v>
      </c>
      <c r="P36" s="1">
        <v>6.0481401999999997E-2</v>
      </c>
      <c r="Q36" s="1">
        <v>7.8581168000000007E-2</v>
      </c>
      <c r="R36" s="1">
        <v>4.7655009999999998E-2</v>
      </c>
      <c r="S36" s="1">
        <v>3.5071355999999998E-2</v>
      </c>
      <c r="T36" s="1">
        <v>2.059126E-2</v>
      </c>
      <c r="U36" s="1">
        <v>6.2337789999999997E-2</v>
      </c>
      <c r="V36" s="1">
        <v>6.8432448000000007E-2</v>
      </c>
      <c r="W36" s="1">
        <v>7.5907839000000005E-2</v>
      </c>
      <c r="X36" s="1">
        <v>8.8881944000000004E-3</v>
      </c>
      <c r="Y36" s="1">
        <v>0</v>
      </c>
      <c r="Z36" s="1">
        <v>1.4456831999999999E-2</v>
      </c>
      <c r="AA36" s="1">
        <v>7.4498322000000006E-2</v>
      </c>
      <c r="AB36" s="1">
        <v>8.3138438999999995E-2</v>
      </c>
      <c r="AC36" s="1">
        <v>7.6032888000000007E-2</v>
      </c>
      <c r="AD36" s="1">
        <v>4.0804411999999998E-2</v>
      </c>
      <c r="AE36" s="1">
        <v>4.5814845E-2</v>
      </c>
      <c r="AF36" s="1">
        <v>0.58442877999999998</v>
      </c>
      <c r="AG36" s="1">
        <v>0.41679970999999999</v>
      </c>
      <c r="AH36" s="1">
        <v>0.47112525</v>
      </c>
      <c r="AI36" s="1">
        <v>0.55529181999999999</v>
      </c>
      <c r="AJ36" s="1">
        <v>0.62166710999999997</v>
      </c>
      <c r="AK36" s="1">
        <v>0.49620459</v>
      </c>
      <c r="AL36" s="1">
        <v>0.35275628999999997</v>
      </c>
      <c r="AM36" s="1">
        <v>9.1766006999999997E-2</v>
      </c>
      <c r="AN36" s="1">
        <v>0.58307889999999996</v>
      </c>
      <c r="AO36" s="1">
        <v>0.38212301999999998</v>
      </c>
      <c r="AP36" s="1">
        <v>3.6891733000000003E-2</v>
      </c>
      <c r="AQ36" s="1">
        <v>0.28365296000000001</v>
      </c>
      <c r="AR36" s="1">
        <v>0.28372169000000003</v>
      </c>
      <c r="AS36" s="1">
        <v>9.9327739999999998E-2</v>
      </c>
      <c r="AT36" s="1">
        <v>0.14846548000000001</v>
      </c>
      <c r="AU36" s="1">
        <v>2.7239677E-2</v>
      </c>
      <c r="AV36" s="1">
        <v>0.13521833999999999</v>
      </c>
      <c r="AW36" s="1">
        <v>0.16345029999999999</v>
      </c>
      <c r="AX36" s="1">
        <v>2.4083189000000001E-2</v>
      </c>
      <c r="AY36" s="1">
        <v>0.20751385</v>
      </c>
    </row>
    <row r="37" spans="1:54">
      <c r="A37">
        <v>2003</v>
      </c>
      <c r="B37" s="1">
        <v>0</v>
      </c>
      <c r="C37" s="1">
        <v>1.9209372999999998E-2</v>
      </c>
      <c r="D37" s="1">
        <v>1.3564659999999999E-2</v>
      </c>
      <c r="E37" s="1">
        <v>9.7467943000000001E-3</v>
      </c>
      <c r="F37" s="1">
        <v>1.3341664E-2</v>
      </c>
      <c r="G37" s="1">
        <v>1.5524174999999999E-2</v>
      </c>
      <c r="H37" s="1">
        <v>1.7146427999999998E-2</v>
      </c>
      <c r="I37" s="1">
        <v>1.8275666999999999E-2</v>
      </c>
      <c r="J37" s="1">
        <v>2.8495613999999999E-2</v>
      </c>
      <c r="K37" s="1">
        <v>3.2572995E-2</v>
      </c>
      <c r="L37" s="1">
        <v>2.4494897000000002E-2</v>
      </c>
      <c r="M37" s="1">
        <v>2.6551835999999999E-2</v>
      </c>
      <c r="N37" s="1">
        <v>2.9495761999999998E-2</v>
      </c>
      <c r="O37" s="1">
        <v>3.4985711000000003E-2</v>
      </c>
      <c r="P37" s="1">
        <v>4.6893496E-2</v>
      </c>
      <c r="Q37" s="1">
        <v>4.8062459000000002E-2</v>
      </c>
      <c r="R37" s="1">
        <v>2.7766887000000001E-2</v>
      </c>
      <c r="S37" s="1">
        <v>2.6532997999999999E-2</v>
      </c>
      <c r="T37" s="1">
        <v>1.9104973000000001E-2</v>
      </c>
      <c r="U37" s="1">
        <v>3.7349699E-2</v>
      </c>
      <c r="V37" s="1">
        <v>3.6180104999999997E-2</v>
      </c>
      <c r="W37" s="1">
        <v>4.6010868000000003E-2</v>
      </c>
      <c r="X37" s="1">
        <v>7.0710677999999997E-3</v>
      </c>
      <c r="Y37" s="1">
        <v>0</v>
      </c>
      <c r="Z37" s="1">
        <v>9.6953596999999996E-3</v>
      </c>
      <c r="AA37" s="1">
        <v>5.3990740000000002E-2</v>
      </c>
      <c r="AB37" s="1">
        <v>6.5153664999999999E-2</v>
      </c>
      <c r="AC37" s="1">
        <v>5.3207141999999999E-2</v>
      </c>
      <c r="AD37" s="1">
        <v>2.5787594E-2</v>
      </c>
      <c r="AE37" s="1">
        <v>3.0199337999999999E-2</v>
      </c>
      <c r="AF37" s="1">
        <v>0.37091643000000002</v>
      </c>
      <c r="AG37" s="1">
        <v>0.22413611999999999</v>
      </c>
      <c r="AH37" s="1">
        <v>0.28366176999999998</v>
      </c>
      <c r="AI37" s="1">
        <v>0.32653024000000003</v>
      </c>
      <c r="AJ37" s="1">
        <v>0.21595138</v>
      </c>
      <c r="AK37" s="1">
        <v>0.25350148</v>
      </c>
      <c r="AL37" s="1">
        <v>0.20691303</v>
      </c>
      <c r="AM37" s="1">
        <v>7.673982E-2</v>
      </c>
      <c r="AN37" s="1">
        <v>0.27691515</v>
      </c>
      <c r="AO37" s="1">
        <v>0.24299588</v>
      </c>
      <c r="AP37" s="1">
        <v>2.8142495E-2</v>
      </c>
      <c r="AQ37" s="1">
        <v>0.15881121000000001</v>
      </c>
      <c r="AR37" s="1">
        <v>0.11843985999999999</v>
      </c>
      <c r="AS37" s="1">
        <v>5.3944416000000002E-2</v>
      </c>
      <c r="AT37" s="1">
        <v>0.1216347</v>
      </c>
      <c r="AU37" s="1">
        <v>1.0583004999999999E-2</v>
      </c>
      <c r="AV37" s="1">
        <v>5.7436922000000001E-2</v>
      </c>
      <c r="AW37" s="1">
        <v>0.11566762999999999</v>
      </c>
      <c r="AX37" s="1">
        <v>1.1789826E-2</v>
      </c>
      <c r="AY37" s="1">
        <v>8.0665977999999999E-2</v>
      </c>
    </row>
    <row r="38" spans="1:54">
      <c r="A38">
        <v>2004</v>
      </c>
      <c r="B38" s="1">
        <v>0</v>
      </c>
      <c r="C38" s="1">
        <v>1.7320508E-3</v>
      </c>
      <c r="D38" s="1">
        <v>8.1240384000000002E-3</v>
      </c>
      <c r="E38" s="1">
        <v>5.2915026000000002E-3</v>
      </c>
      <c r="F38" s="1">
        <v>8.1240384000000002E-3</v>
      </c>
      <c r="G38" s="1">
        <v>1.0583004999999999E-2</v>
      </c>
      <c r="H38" s="1">
        <v>9.3273790999999998E-3</v>
      </c>
      <c r="I38" s="1">
        <v>1.496663E-2</v>
      </c>
      <c r="J38" s="1">
        <v>1.0723804999999999E-2</v>
      </c>
      <c r="K38" s="1">
        <v>2.4062419000000002E-2</v>
      </c>
      <c r="L38" s="1">
        <v>2.1071308E-2</v>
      </c>
      <c r="M38" s="1">
        <v>2.4819346999999999E-2</v>
      </c>
      <c r="N38" s="1">
        <v>2.2022716000000001E-2</v>
      </c>
      <c r="O38" s="1">
        <v>2.5709920000000001E-2</v>
      </c>
      <c r="P38" s="1">
        <v>2.7748874E-2</v>
      </c>
      <c r="Q38" s="1">
        <v>2.3237899999999999E-2</v>
      </c>
      <c r="R38" s="1">
        <v>1.1489124999999999E-2</v>
      </c>
      <c r="S38" s="1">
        <v>2E-3</v>
      </c>
      <c r="T38" s="1">
        <v>1.2767145000000001E-2</v>
      </c>
      <c r="U38" s="1">
        <v>2.3853721000000001E-2</v>
      </c>
      <c r="V38" s="1">
        <v>1.4456831999999999E-2</v>
      </c>
      <c r="W38" s="1">
        <v>1.3892444E-2</v>
      </c>
      <c r="X38" s="1">
        <v>0</v>
      </c>
      <c r="Y38" s="1">
        <v>0</v>
      </c>
      <c r="Z38" s="1">
        <v>3.4641016E-3</v>
      </c>
      <c r="AA38" s="1">
        <v>2.1118712000000001E-2</v>
      </c>
      <c r="AB38" s="1">
        <v>1.8110770000000002E-2</v>
      </c>
      <c r="AC38" s="1">
        <v>3.4641016E-3</v>
      </c>
      <c r="AD38" s="1">
        <v>1.3266498999999999E-2</v>
      </c>
      <c r="AE38" s="1">
        <v>1.0148892E-2</v>
      </c>
      <c r="AF38" s="1">
        <v>5.2915026000000002E-3</v>
      </c>
      <c r="AG38" s="1">
        <v>0</v>
      </c>
      <c r="AH38" s="1">
        <v>0</v>
      </c>
      <c r="AI38" s="1">
        <v>3.1622777E-3</v>
      </c>
      <c r="AJ38" s="1">
        <v>2.4494896999999998E-3</v>
      </c>
      <c r="AK38" s="1">
        <v>0</v>
      </c>
      <c r="AL38" s="1">
        <v>0</v>
      </c>
      <c r="AM38" s="1">
        <v>0</v>
      </c>
      <c r="AN38" s="1">
        <v>0</v>
      </c>
      <c r="AO38" s="1">
        <v>3.1622777E-3</v>
      </c>
      <c r="AP38" s="1">
        <v>0</v>
      </c>
      <c r="AQ38" s="1">
        <v>4.2426406999999996E-3</v>
      </c>
      <c r="AR38" s="1">
        <v>0</v>
      </c>
      <c r="AS38" s="1">
        <v>1E-3</v>
      </c>
      <c r="AT38" s="1">
        <v>7.2111025999999998E-3</v>
      </c>
      <c r="AU38" s="1">
        <v>4.8989795000000001E-3</v>
      </c>
      <c r="AV38" s="1">
        <v>4.0000000000000001E-3</v>
      </c>
      <c r="AW38" s="1">
        <v>0</v>
      </c>
      <c r="AX38" s="1">
        <v>2E-3</v>
      </c>
      <c r="AY38" s="1">
        <v>2.4494896999999998E-3</v>
      </c>
    </row>
    <row r="39" spans="1:54">
      <c r="A39" t="s">
        <v>0</v>
      </c>
      <c r="B39">
        <f>AVERAGE(B36:B38)</f>
        <v>0</v>
      </c>
      <c r="C39">
        <f t="shared" ref="C39:AY39" si="56">AVERAGE(C36:C38)</f>
        <v>2.1130464933333332E-2</v>
      </c>
      <c r="D39">
        <f t="shared" si="56"/>
        <v>1.5475777466666667E-2</v>
      </c>
      <c r="E39">
        <f t="shared" si="56"/>
        <v>1.06794323E-2</v>
      </c>
      <c r="F39">
        <f t="shared" si="56"/>
        <v>1.3627396799999998E-2</v>
      </c>
      <c r="G39">
        <f t="shared" si="56"/>
        <v>1.5828246000000001E-2</v>
      </c>
      <c r="H39">
        <f t="shared" si="56"/>
        <v>1.8508495033333332E-2</v>
      </c>
      <c r="I39">
        <f t="shared" si="56"/>
        <v>1.9592195999999999E-2</v>
      </c>
      <c r="J39">
        <f t="shared" si="56"/>
        <v>3.2466724000000002E-2</v>
      </c>
      <c r="K39">
        <f t="shared" si="56"/>
        <v>3.4044222333333339E-2</v>
      </c>
      <c r="L39">
        <f t="shared" si="56"/>
        <v>2.4001604333333332E-2</v>
      </c>
      <c r="M39">
        <f t="shared" si="56"/>
        <v>2.8583803333333335E-2</v>
      </c>
      <c r="N39">
        <f t="shared" si="56"/>
        <v>2.8887014999999999E-2</v>
      </c>
      <c r="O39">
        <f t="shared" si="56"/>
        <v>3.4011894666666667E-2</v>
      </c>
      <c r="P39">
        <f t="shared" si="56"/>
        <v>4.5041257333333334E-2</v>
      </c>
      <c r="Q39">
        <f t="shared" si="56"/>
        <v>4.9960509000000007E-2</v>
      </c>
      <c r="R39">
        <f t="shared" si="56"/>
        <v>2.8970340666666667E-2</v>
      </c>
      <c r="S39">
        <f t="shared" si="56"/>
        <v>2.1201451333333333E-2</v>
      </c>
      <c r="T39">
        <f t="shared" si="56"/>
        <v>1.7487792666666665E-2</v>
      </c>
      <c r="U39">
        <f t="shared" si="56"/>
        <v>4.1180403333333331E-2</v>
      </c>
      <c r="V39">
        <f t="shared" si="56"/>
        <v>3.9689795E-2</v>
      </c>
      <c r="W39">
        <f t="shared" si="56"/>
        <v>4.5270383666666671E-2</v>
      </c>
      <c r="X39">
        <f t="shared" si="56"/>
        <v>5.3197540666666673E-3</v>
      </c>
      <c r="Y39">
        <f t="shared" si="56"/>
        <v>0</v>
      </c>
      <c r="Z39">
        <f t="shared" si="56"/>
        <v>9.2054310999999996E-3</v>
      </c>
      <c r="AA39">
        <f t="shared" si="56"/>
        <v>4.9869258000000007E-2</v>
      </c>
      <c r="AB39">
        <f t="shared" si="56"/>
        <v>5.5467624666666659E-2</v>
      </c>
      <c r="AC39">
        <f t="shared" si="56"/>
        <v>4.4234710533333332E-2</v>
      </c>
      <c r="AD39">
        <f t="shared" si="56"/>
        <v>2.6619501666666667E-2</v>
      </c>
      <c r="AE39">
        <f t="shared" si="56"/>
        <v>2.8721025000000001E-2</v>
      </c>
      <c r="AF39">
        <f t="shared" si="56"/>
        <v>0.32021223753333333</v>
      </c>
      <c r="AG39">
        <f t="shared" si="56"/>
        <v>0.21364527666666666</v>
      </c>
      <c r="AH39">
        <f t="shared" si="56"/>
        <v>0.25159567333333333</v>
      </c>
      <c r="AI39">
        <f t="shared" si="56"/>
        <v>0.29499477923333334</v>
      </c>
      <c r="AJ39">
        <f t="shared" si="56"/>
        <v>0.28002265990000003</v>
      </c>
      <c r="AK39">
        <f t="shared" si="56"/>
        <v>0.24990202333333333</v>
      </c>
      <c r="AL39">
        <f t="shared" si="56"/>
        <v>0.18655644000000002</v>
      </c>
      <c r="AM39">
        <f t="shared" si="56"/>
        <v>5.6168609000000001E-2</v>
      </c>
      <c r="AN39">
        <f t="shared" si="56"/>
        <v>0.28666468333333334</v>
      </c>
      <c r="AO39">
        <f t="shared" si="56"/>
        <v>0.2094270592333333</v>
      </c>
      <c r="AP39">
        <f t="shared" si="56"/>
        <v>2.1678076000000001E-2</v>
      </c>
      <c r="AQ39">
        <f t="shared" si="56"/>
        <v>0.14890227023333336</v>
      </c>
      <c r="AR39">
        <f t="shared" si="56"/>
        <v>0.13405385</v>
      </c>
      <c r="AS39">
        <f t="shared" si="56"/>
        <v>5.1424051999999998E-2</v>
      </c>
      <c r="AT39">
        <f t="shared" si="56"/>
        <v>9.2437094200000014E-2</v>
      </c>
      <c r="AU39">
        <f t="shared" si="56"/>
        <v>1.4240553833333331E-2</v>
      </c>
      <c r="AV39">
        <f t="shared" si="56"/>
        <v>6.5551754000000004E-2</v>
      </c>
      <c r="AW39">
        <f t="shared" si="56"/>
        <v>9.3039309999999986E-2</v>
      </c>
      <c r="AX39">
        <f t="shared" si="56"/>
        <v>1.2624338333333334E-2</v>
      </c>
      <c r="AY39">
        <f t="shared" si="56"/>
        <v>9.687643923333332E-2</v>
      </c>
      <c r="BA39" t="s">
        <v>1</v>
      </c>
      <c r="BB39" t="s">
        <v>2</v>
      </c>
    </row>
    <row r="40" spans="1:54">
      <c r="A40" t="s">
        <v>3</v>
      </c>
      <c r="B40">
        <f>B39*B39</f>
        <v>0</v>
      </c>
      <c r="C40">
        <f t="shared" ref="C40:AY40" si="57">C39*C39</f>
        <v>4.4649654829882963E-4</v>
      </c>
      <c r="D40">
        <f t="shared" si="57"/>
        <v>2.3949968819778774E-4</v>
      </c>
      <c r="E40">
        <f t="shared" si="57"/>
        <v>1.1405027425028328E-4</v>
      </c>
      <c r="F40">
        <f t="shared" si="57"/>
        <v>1.8570594354465019E-4</v>
      </c>
      <c r="G40">
        <f t="shared" si="57"/>
        <v>2.5053337143651603E-4</v>
      </c>
      <c r="H40">
        <f t="shared" si="57"/>
        <v>3.4256438839892463E-4</v>
      </c>
      <c r="I40">
        <f t="shared" si="57"/>
        <v>3.8385414410241597E-4</v>
      </c>
      <c r="J40">
        <f t="shared" si="57"/>
        <v>1.0540881672921761E-3</v>
      </c>
      <c r="K40">
        <f t="shared" si="57"/>
        <v>1.1590090742814325E-3</v>
      </c>
      <c r="L40">
        <f t="shared" si="57"/>
        <v>5.7607701057388544E-4</v>
      </c>
      <c r="M40">
        <f t="shared" si="57"/>
        <v>8.1703381299867781E-4</v>
      </c>
      <c r="N40">
        <f t="shared" si="57"/>
        <v>8.3445963561022489E-4</v>
      </c>
      <c r="O40">
        <f t="shared" si="57"/>
        <v>1.1568089788164286E-3</v>
      </c>
      <c r="P40">
        <f t="shared" si="57"/>
        <v>2.028714862167554E-3</v>
      </c>
      <c r="Q40">
        <f t="shared" si="57"/>
        <v>2.4960524595390816E-3</v>
      </c>
      <c r="R40">
        <f t="shared" si="57"/>
        <v>8.3928063834272045E-4</v>
      </c>
      <c r="S40">
        <f t="shared" si="57"/>
        <v>4.4950153863970173E-4</v>
      </c>
      <c r="T40">
        <f t="shared" si="57"/>
        <v>3.0582289235232037E-4</v>
      </c>
      <c r="U40">
        <f t="shared" si="57"/>
        <v>1.6958256186960109E-3</v>
      </c>
      <c r="V40">
        <f t="shared" si="57"/>
        <v>1.575279827142025E-3</v>
      </c>
      <c r="W40">
        <f t="shared" si="57"/>
        <v>2.0494076373272006E-3</v>
      </c>
      <c r="X40">
        <f t="shared" si="57"/>
        <v>2.8299783329816544E-5</v>
      </c>
      <c r="Y40">
        <f t="shared" si="57"/>
        <v>0</v>
      </c>
      <c r="Z40">
        <f t="shared" si="57"/>
        <v>8.47399617368472E-5</v>
      </c>
      <c r="AA40">
        <f t="shared" si="57"/>
        <v>2.4869428934705647E-3</v>
      </c>
      <c r="AB40">
        <f t="shared" si="57"/>
        <v>3.0766573861622077E-3</v>
      </c>
      <c r="AC40">
        <f t="shared" si="57"/>
        <v>1.9567096159677907E-3</v>
      </c>
      <c r="AD40">
        <f t="shared" si="57"/>
        <v>7.0859786898166944E-4</v>
      </c>
      <c r="AE40">
        <f t="shared" si="57"/>
        <v>8.2489727705062506E-4</v>
      </c>
      <c r="AF40">
        <f t="shared" si="57"/>
        <v>0.10253587706610388</v>
      </c>
      <c r="AG40">
        <f t="shared" si="57"/>
        <v>4.564430424197654E-2</v>
      </c>
      <c r="AH40">
        <f t="shared" si="57"/>
        <v>6.3300382840053376E-2</v>
      </c>
      <c r="AI40">
        <f t="shared" si="57"/>
        <v>8.7021919774923073E-2</v>
      </c>
      <c r="AJ40">
        <f t="shared" si="57"/>
        <v>7.8412690057471077E-2</v>
      </c>
      <c r="AK40">
        <f t="shared" si="57"/>
        <v>6.2451021266093878E-2</v>
      </c>
      <c r="AL40">
        <f t="shared" si="57"/>
        <v>3.4803305305473604E-2</v>
      </c>
      <c r="AM40">
        <f t="shared" si="57"/>
        <v>3.1549126369948811E-3</v>
      </c>
      <c r="AN40">
        <f t="shared" si="57"/>
        <v>8.2176640670600279E-2</v>
      </c>
      <c r="AO40">
        <f t="shared" si="57"/>
        <v>4.3859693139122094E-2</v>
      </c>
      <c r="AP40">
        <f t="shared" si="57"/>
        <v>4.6993897906177603E-4</v>
      </c>
      <c r="AQ40">
        <f t="shared" si="57"/>
        <v>2.2171886080640631E-2</v>
      </c>
      <c r="AR40">
        <f t="shared" si="57"/>
        <v>1.7970434699822499E-2</v>
      </c>
      <c r="AS40">
        <f t="shared" si="57"/>
        <v>2.6444331240987038E-3</v>
      </c>
      <c r="AT40">
        <f t="shared" si="57"/>
        <v>8.5446163841396763E-3</v>
      </c>
      <c r="AU40">
        <f t="shared" si="57"/>
        <v>2.0279337348006463E-4</v>
      </c>
      <c r="AV40">
        <f t="shared" si="57"/>
        <v>4.2970324524765164E-3</v>
      </c>
      <c r="AW40">
        <f t="shared" si="57"/>
        <v>8.656313205276097E-3</v>
      </c>
      <c r="AX40">
        <f t="shared" si="57"/>
        <v>1.5937391835446946E-4</v>
      </c>
      <c r="AY40">
        <f t="shared" si="57"/>
        <v>9.3850444785297232E-3</v>
      </c>
      <c r="BA40">
        <f>SQRT(SUM(B40:AN40))</f>
        <v>0.76659504639568266</v>
      </c>
      <c r="BB40">
        <f>SQRT(SUM(AO40:AY40))</f>
        <v>0.34403714891709331</v>
      </c>
    </row>
    <row r="50" spans="1:54">
      <c r="A50" t="s">
        <v>4</v>
      </c>
    </row>
    <row r="51" spans="1:54">
      <c r="A51" t="s">
        <v>5</v>
      </c>
      <c r="B51">
        <v>0</v>
      </c>
      <c r="C51">
        <v>2.7945959666666669E-2</v>
      </c>
      <c r="D51">
        <v>2.3581289333333335E-2</v>
      </c>
      <c r="E51">
        <v>1.6862076666666666E-2</v>
      </c>
      <c r="F51">
        <v>1.9304572666666665E-2</v>
      </c>
      <c r="G51">
        <v>2.1322911333333333E-2</v>
      </c>
      <c r="H51">
        <v>2.8850166E-2</v>
      </c>
      <c r="I51">
        <v>2.5462378999999997E-2</v>
      </c>
      <c r="J51">
        <v>5.2224683333333327E-2</v>
      </c>
      <c r="K51">
        <v>4.4627307333333331E-2</v>
      </c>
      <c r="L51">
        <v>2.5590265333333334E-2</v>
      </c>
      <c r="M51">
        <v>3.4078084000000002E-2</v>
      </c>
      <c r="N51">
        <v>3.4538647666666672E-2</v>
      </c>
      <c r="O51">
        <v>4.0615137000000003E-2</v>
      </c>
      <c r="P51">
        <v>5.1544353999999994E-2</v>
      </c>
      <c r="Q51">
        <v>7.4903021E-2</v>
      </c>
      <c r="R51">
        <v>4.5076621666666671E-2</v>
      </c>
      <c r="S51">
        <v>3.3335853333333332E-2</v>
      </c>
      <c r="T51">
        <v>2.0396048666666666E-2</v>
      </c>
      <c r="U51">
        <v>5.9827242000000003E-2</v>
      </c>
      <c r="V51">
        <v>6.2218431666666664E-2</v>
      </c>
      <c r="W51">
        <v>6.1609342666666657E-2</v>
      </c>
      <c r="X51">
        <v>8.8881944000000004E-3</v>
      </c>
      <c r="Y51">
        <v>0</v>
      </c>
      <c r="Z51">
        <v>1.4247778000000001E-2</v>
      </c>
      <c r="AA51">
        <v>6.775426566666666E-2</v>
      </c>
      <c r="AB51">
        <v>7.992203366666667E-2</v>
      </c>
      <c r="AC51">
        <v>6.7408418666666678E-2</v>
      </c>
      <c r="AD51">
        <v>4.0132955333333338E-2</v>
      </c>
      <c r="AE51">
        <v>4.4988585333333331E-2</v>
      </c>
      <c r="AF51">
        <v>0.45998149333333332</v>
      </c>
      <c r="AG51">
        <v>0.27700889333333334</v>
      </c>
      <c r="AH51">
        <v>0.27146960333333331</v>
      </c>
      <c r="AI51">
        <v>0.25785232666666669</v>
      </c>
      <c r="AJ51">
        <v>0.24462691666666667</v>
      </c>
      <c r="AK51">
        <v>0.23684543666666669</v>
      </c>
      <c r="AL51">
        <v>0.22171065000000001</v>
      </c>
      <c r="AM51">
        <v>8.1607723999999993E-2</v>
      </c>
      <c r="AN51">
        <v>0.20639815666666664</v>
      </c>
      <c r="AO51">
        <v>0.18758079000000003</v>
      </c>
      <c r="AP51">
        <v>3.6239897E-2</v>
      </c>
      <c r="AQ51">
        <v>0.18306786666666666</v>
      </c>
      <c r="AR51">
        <v>0.16745521666666666</v>
      </c>
      <c r="AS51">
        <v>6.4330966333333336E-2</v>
      </c>
      <c r="AT51">
        <v>0.12472975666666668</v>
      </c>
      <c r="AU51">
        <v>2.6938195333333331E-2</v>
      </c>
      <c r="AV51">
        <v>0.12080715000000002</v>
      </c>
      <c r="AW51">
        <v>5.4990367000000005E-2</v>
      </c>
      <c r="AX51">
        <v>2.3965226333333336E-2</v>
      </c>
      <c r="AY51">
        <v>0.1412051</v>
      </c>
      <c r="BA51" t="s">
        <v>1</v>
      </c>
      <c r="BB51" t="s">
        <v>2</v>
      </c>
    </row>
    <row r="52" spans="1:54">
      <c r="A52" t="s">
        <v>3</v>
      </c>
      <c r="B52">
        <f>B51*B51</f>
        <v>0</v>
      </c>
      <c r="C52">
        <f t="shared" ref="C52:AY52" si="58">C51*C51</f>
        <v>7.8097666169096023E-4</v>
      </c>
      <c r="D52">
        <f t="shared" si="58"/>
        <v>5.5607720662238054E-4</v>
      </c>
      <c r="E52">
        <f t="shared" si="58"/>
        <v>2.8432962951254446E-4</v>
      </c>
      <c r="F52">
        <f t="shared" si="58"/>
        <v>3.7266652584261371E-4</v>
      </c>
      <c r="G52">
        <f t="shared" si="58"/>
        <v>4.5466654772919512E-4</v>
      </c>
      <c r="H52">
        <f t="shared" si="58"/>
        <v>8.3233207822755602E-4</v>
      </c>
      <c r="I52">
        <f t="shared" si="58"/>
        <v>6.4833274433964087E-4</v>
      </c>
      <c r="J52">
        <f t="shared" si="58"/>
        <v>2.7274175492669438E-3</v>
      </c>
      <c r="K52">
        <f t="shared" si="58"/>
        <v>1.9915965598237867E-3</v>
      </c>
      <c r="L52">
        <f t="shared" si="58"/>
        <v>6.5486167983040179E-4</v>
      </c>
      <c r="M52">
        <f t="shared" si="58"/>
        <v>1.1613158091110562E-3</v>
      </c>
      <c r="N52">
        <f t="shared" si="58"/>
        <v>1.1929181826421391E-3</v>
      </c>
      <c r="O52">
        <f t="shared" si="58"/>
        <v>1.6495893535287691E-3</v>
      </c>
      <c r="P52">
        <f t="shared" si="58"/>
        <v>2.6568204292773154E-3</v>
      </c>
      <c r="Q52">
        <f t="shared" si="58"/>
        <v>5.6104625549264408E-3</v>
      </c>
      <c r="R52">
        <f t="shared" si="58"/>
        <v>2.031901820879803E-3</v>
      </c>
      <c r="S52">
        <f t="shared" si="58"/>
        <v>1.111279117461511E-3</v>
      </c>
      <c r="T52">
        <f t="shared" si="58"/>
        <v>4.159988012130351E-4</v>
      </c>
      <c r="U52">
        <f t="shared" si="58"/>
        <v>3.5792988853265645E-3</v>
      </c>
      <c r="V52">
        <f t="shared" si="58"/>
        <v>3.8711332390596693E-3</v>
      </c>
      <c r="W52">
        <f t="shared" si="58"/>
        <v>3.7957111038187524E-3</v>
      </c>
      <c r="X52">
        <f t="shared" si="58"/>
        <v>7.8999999692191367E-5</v>
      </c>
      <c r="Y52">
        <f t="shared" si="58"/>
        <v>0</v>
      </c>
      <c r="Z52">
        <f t="shared" si="58"/>
        <v>2.0299917793728403E-4</v>
      </c>
      <c r="AA52">
        <f t="shared" si="58"/>
        <v>4.5906405160292445E-3</v>
      </c>
      <c r="AB52">
        <f t="shared" si="58"/>
        <v>6.3875314654158006E-3</v>
      </c>
      <c r="AC52">
        <f t="shared" si="58"/>
        <v>4.5438949071406167E-3</v>
      </c>
      <c r="AD52">
        <f t="shared" si="58"/>
        <v>1.6106541037873288E-3</v>
      </c>
      <c r="AE52">
        <f t="shared" si="58"/>
        <v>2.023972810294615E-3</v>
      </c>
      <c r="AF52">
        <f t="shared" si="58"/>
        <v>0.21158297420916336</v>
      </c>
      <c r="AG52">
        <f t="shared" si="58"/>
        <v>7.6733926985758052E-2</v>
      </c>
      <c r="AH52">
        <f t="shared" si="58"/>
        <v>7.369574553395733E-2</v>
      </c>
      <c r="AI52">
        <f t="shared" si="58"/>
        <v>6.6487822367413393E-2</v>
      </c>
      <c r="AJ52">
        <f t="shared" si="58"/>
        <v>5.9842328357840278E-2</v>
      </c>
      <c r="AK52">
        <f t="shared" si="58"/>
        <v>5.609576086982402E-2</v>
      </c>
      <c r="AL52">
        <f t="shared" si="58"/>
        <v>4.9155612323422505E-2</v>
      </c>
      <c r="AM52">
        <f t="shared" si="58"/>
        <v>6.6598206164601749E-3</v>
      </c>
      <c r="AN52">
        <f t="shared" si="58"/>
        <v>4.2600199075397867E-2</v>
      </c>
      <c r="AO52">
        <f t="shared" si="58"/>
        <v>3.5186552777024108E-2</v>
      </c>
      <c r="AP52">
        <f t="shared" si="58"/>
        <v>1.3133301345706089E-3</v>
      </c>
      <c r="AQ52">
        <f t="shared" si="58"/>
        <v>3.3513843805884444E-2</v>
      </c>
      <c r="AR52">
        <f t="shared" si="58"/>
        <v>2.8041249588880275E-2</v>
      </c>
      <c r="AS52">
        <f t="shared" si="58"/>
        <v>4.138473229380467E-3</v>
      </c>
      <c r="AT52">
        <f t="shared" si="58"/>
        <v>1.5557512198125881E-2</v>
      </c>
      <c r="AU52">
        <f t="shared" si="58"/>
        <v>7.2566636781682162E-4</v>
      </c>
      <c r="AV52">
        <f t="shared" si="58"/>
        <v>1.4594367491122504E-2</v>
      </c>
      <c r="AW52">
        <f t="shared" si="58"/>
        <v>3.0239404627946894E-3</v>
      </c>
      <c r="AX52">
        <f t="shared" si="58"/>
        <v>5.7433207320789351E-4</v>
      </c>
      <c r="AY52">
        <f t="shared" si="58"/>
        <v>1.9938880266010001E-2</v>
      </c>
      <c r="BA52">
        <f>SQRT(SUM(B52:AN52))</f>
        <v>0.83586635881560944</v>
      </c>
      <c r="BB52">
        <f>SQRT(SUM(AO52:AY52))</f>
        <v>0.39573747408454724</v>
      </c>
    </row>
  </sheetData>
  <phoneticPr fontId="1" type="noConversion"/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2"/>
  <sheetViews>
    <sheetView topLeftCell="A14" workbookViewId="0">
      <selection activeCell="B27" sqref="B27:AY29"/>
    </sheetView>
  </sheetViews>
  <sheetFormatPr defaultRowHeight="13.5"/>
  <sheetData>
    <row r="1" spans="1:54">
      <c r="A1" t="s">
        <v>6</v>
      </c>
    </row>
    <row r="2" spans="1:54">
      <c r="A2">
        <v>2002</v>
      </c>
      <c r="B2" s="1">
        <v>0</v>
      </c>
      <c r="C2" s="1">
        <v>1.7320508E-3</v>
      </c>
      <c r="D2" s="1">
        <v>7.7459666999999998E-3</v>
      </c>
      <c r="E2" s="1">
        <v>5.6568542000000003E-3</v>
      </c>
      <c r="F2" s="1">
        <v>7.6157730999999998E-3</v>
      </c>
      <c r="G2" s="1">
        <v>1.0198039000000001E-2</v>
      </c>
      <c r="H2" s="1">
        <v>8.7177978999999992E-3</v>
      </c>
      <c r="I2" s="1">
        <v>1.473092E-2</v>
      </c>
      <c r="J2" s="1">
        <v>1.0535654E-2</v>
      </c>
      <c r="K2" s="1">
        <v>2.2693610999999999E-2</v>
      </c>
      <c r="L2" s="1">
        <v>2.0952327E-2</v>
      </c>
      <c r="M2" s="1">
        <v>2.4799194E-2</v>
      </c>
      <c r="N2" s="1">
        <v>2.1189619999999999E-2</v>
      </c>
      <c r="O2" s="1">
        <v>2.5573424000000001E-2</v>
      </c>
      <c r="P2" s="1">
        <v>2.6814174999999999E-2</v>
      </c>
      <c r="Q2" s="1">
        <v>2.1999999999999999E-2</v>
      </c>
      <c r="R2" s="1">
        <v>1.1874342E-2</v>
      </c>
      <c r="S2" s="1">
        <v>2E-3</v>
      </c>
      <c r="T2" s="1">
        <v>1.2489996E-2</v>
      </c>
      <c r="U2" s="1">
        <v>2.5475477999999999E-2</v>
      </c>
      <c r="V2" s="1">
        <v>1.4798649000000001E-2</v>
      </c>
      <c r="W2" s="1">
        <v>1.3711309E-2</v>
      </c>
      <c r="X2" s="1">
        <v>0</v>
      </c>
      <c r="Y2" s="1">
        <v>0</v>
      </c>
      <c r="Z2" s="1">
        <v>3.6055512999999999E-3</v>
      </c>
      <c r="AA2" s="1">
        <v>2.2494443999999999E-2</v>
      </c>
      <c r="AB2" s="1">
        <v>1.7349351999999998E-2</v>
      </c>
      <c r="AC2" s="1">
        <v>3.3166248000000001E-3</v>
      </c>
      <c r="AD2" s="1">
        <v>1.5099669E-2</v>
      </c>
      <c r="AE2" s="1">
        <v>1.0049875999999999E-2</v>
      </c>
      <c r="AF2" s="1">
        <v>4.6904158000000001E-3</v>
      </c>
      <c r="AG2" s="1">
        <v>0</v>
      </c>
      <c r="AH2" s="1">
        <v>1E-3</v>
      </c>
      <c r="AI2" s="1">
        <v>3.8729833000000001E-3</v>
      </c>
      <c r="AJ2" s="1">
        <v>1.4142136000000001E-3</v>
      </c>
      <c r="AK2" s="1">
        <v>1.4142136000000001E-3</v>
      </c>
      <c r="AL2" s="1">
        <v>0</v>
      </c>
      <c r="AM2" s="1">
        <v>0</v>
      </c>
      <c r="AN2" s="1">
        <v>0</v>
      </c>
      <c r="AO2" s="1">
        <v>3.1622777E-3</v>
      </c>
      <c r="AP2" s="1">
        <v>0</v>
      </c>
      <c r="AQ2" s="1">
        <v>4.2426406999999996E-3</v>
      </c>
      <c r="AR2" s="1">
        <v>0</v>
      </c>
      <c r="AS2" s="1">
        <v>1E-3</v>
      </c>
      <c r="AT2" s="1">
        <v>7.2111025999999998E-3</v>
      </c>
      <c r="AU2" s="1">
        <v>4.8989795000000001E-3</v>
      </c>
      <c r="AV2" s="1">
        <v>4.0000000000000001E-3</v>
      </c>
      <c r="AW2" s="1">
        <v>0</v>
      </c>
      <c r="AX2" s="1">
        <v>2E-3</v>
      </c>
      <c r="AY2" s="1">
        <v>2.4494896999999998E-3</v>
      </c>
    </row>
    <row r="3" spans="1:54">
      <c r="A3">
        <v>2003</v>
      </c>
      <c r="B3" s="1">
        <v>0</v>
      </c>
      <c r="C3" s="1">
        <v>0</v>
      </c>
      <c r="D3" s="1">
        <v>6.9282032E-3</v>
      </c>
      <c r="E3" s="1">
        <v>5.3851647999999998E-3</v>
      </c>
      <c r="F3" s="1">
        <v>8.8881944000000004E-3</v>
      </c>
      <c r="G3" s="1">
        <v>1.0999999999999999E-2</v>
      </c>
      <c r="H3" s="1">
        <v>9.9498743999999993E-3</v>
      </c>
      <c r="I3" s="1">
        <v>1.5779734E-2</v>
      </c>
      <c r="J3" s="1">
        <v>9.5916630000000003E-3</v>
      </c>
      <c r="K3" s="1">
        <v>2.5787594E-2</v>
      </c>
      <c r="L3" s="1">
        <v>2.2090722E-2</v>
      </c>
      <c r="M3" s="1">
        <v>2.4E-2</v>
      </c>
      <c r="N3" s="1">
        <v>2.1540659E-2</v>
      </c>
      <c r="O3" s="1">
        <v>2.5729360999999999E-2</v>
      </c>
      <c r="P3" s="1">
        <v>3.1144822999999999E-2</v>
      </c>
      <c r="Q3" s="1">
        <v>2.2158520000000001E-2</v>
      </c>
      <c r="R3" s="1">
        <v>1.3304135E-2</v>
      </c>
      <c r="S3" s="1">
        <v>3.1622777E-3</v>
      </c>
      <c r="T3" s="1">
        <v>1.183216E-2</v>
      </c>
      <c r="U3" s="1">
        <v>3.3136082999999997E-2</v>
      </c>
      <c r="V3" s="1">
        <v>1.7606817E-2</v>
      </c>
      <c r="W3" s="1">
        <v>1.0954451E-2</v>
      </c>
      <c r="X3" s="1">
        <v>0</v>
      </c>
      <c r="Y3" s="1">
        <v>0</v>
      </c>
      <c r="Z3" s="1">
        <v>3.7416573999999999E-3</v>
      </c>
      <c r="AA3" s="1">
        <v>2.2068075999999999E-2</v>
      </c>
      <c r="AB3" s="1">
        <v>1.532971E-2</v>
      </c>
      <c r="AC3" s="1">
        <v>2.6457513000000001E-3</v>
      </c>
      <c r="AD3" s="1">
        <v>1.4352699999999999E-2</v>
      </c>
      <c r="AE3" s="1">
        <v>1.034408E-2</v>
      </c>
      <c r="AF3" s="1">
        <v>4.7958315000000001E-3</v>
      </c>
      <c r="AG3" s="1">
        <v>0</v>
      </c>
      <c r="AH3" s="1">
        <v>1.4142136000000001E-3</v>
      </c>
      <c r="AI3" s="1">
        <v>3.4641016E-3</v>
      </c>
      <c r="AJ3" s="1">
        <v>2.6457513000000001E-3</v>
      </c>
      <c r="AK3" s="1">
        <v>0</v>
      </c>
      <c r="AL3" s="1">
        <v>0</v>
      </c>
      <c r="AM3" s="1">
        <v>0</v>
      </c>
      <c r="AN3" s="1">
        <v>0</v>
      </c>
      <c r="AO3" s="1">
        <v>3.3166248000000001E-3</v>
      </c>
      <c r="AP3" s="1">
        <v>0</v>
      </c>
      <c r="AQ3" s="1">
        <v>4.3588988999999998E-3</v>
      </c>
      <c r="AR3" s="1">
        <v>0</v>
      </c>
      <c r="AS3" s="1">
        <v>2.8284271000000001E-3</v>
      </c>
      <c r="AT3" s="1">
        <v>7.7459666999999998E-3</v>
      </c>
      <c r="AU3" s="1">
        <v>4.1231056000000004E-3</v>
      </c>
      <c r="AV3" s="1">
        <v>4.0000000000000001E-3</v>
      </c>
      <c r="AW3" s="1">
        <v>0</v>
      </c>
      <c r="AX3" s="1">
        <v>1.7320508E-3</v>
      </c>
      <c r="AY3" s="1">
        <v>2.6457513000000001E-3</v>
      </c>
    </row>
    <row r="4" spans="1:54">
      <c r="A4">
        <v>2004</v>
      </c>
      <c r="B4" s="1">
        <v>0</v>
      </c>
      <c r="C4" s="1">
        <v>1E-3</v>
      </c>
      <c r="D4" s="1">
        <v>6.8556546000000003E-3</v>
      </c>
      <c r="E4" s="1">
        <v>5.3851647999999998E-3</v>
      </c>
      <c r="F4" s="1">
        <v>8.1240384000000002E-3</v>
      </c>
      <c r="G4" s="1">
        <v>1.0862780000000001E-2</v>
      </c>
      <c r="H4" s="1">
        <v>7.2111025999999998E-3</v>
      </c>
      <c r="I4" s="1">
        <v>1.2206556E-2</v>
      </c>
      <c r="J4" s="1">
        <v>1.183216E-2</v>
      </c>
      <c r="K4" s="1">
        <v>2.3388031E-2</v>
      </c>
      <c r="L4" s="1">
        <v>2.0420578000000002E-2</v>
      </c>
      <c r="M4" s="1">
        <v>2.2869192999999999E-2</v>
      </c>
      <c r="N4" s="1">
        <v>2.3E-2</v>
      </c>
      <c r="O4" s="1">
        <v>2.7604347000000001E-2</v>
      </c>
      <c r="P4" s="1">
        <v>3.3346663999999998E-2</v>
      </c>
      <c r="Q4" s="1">
        <v>2.4186773000000002E-2</v>
      </c>
      <c r="R4" s="1">
        <v>1.3638182E-2</v>
      </c>
      <c r="S4" s="1">
        <v>1.4142136000000001E-3</v>
      </c>
      <c r="T4" s="1">
        <v>1.3638182E-2</v>
      </c>
      <c r="U4" s="1">
        <v>3.1527765999999999E-2</v>
      </c>
      <c r="V4" s="1">
        <v>1.7349351999999998E-2</v>
      </c>
      <c r="W4" s="1">
        <v>1.5968718999999999E-2</v>
      </c>
      <c r="X4" s="1">
        <v>0</v>
      </c>
      <c r="Y4" s="1">
        <v>0</v>
      </c>
      <c r="Z4" s="1">
        <v>3.8729833000000001E-3</v>
      </c>
      <c r="AA4" s="1">
        <v>2.3043437E-2</v>
      </c>
      <c r="AB4" s="1">
        <v>0.02</v>
      </c>
      <c r="AC4" s="1">
        <v>3.7416573999999999E-3</v>
      </c>
      <c r="AD4" s="1">
        <v>1.2288205999999999E-2</v>
      </c>
      <c r="AE4" s="1">
        <v>9.1104336000000005E-3</v>
      </c>
      <c r="AF4" s="1">
        <v>1.2409674000000001E-2</v>
      </c>
      <c r="AG4" s="1">
        <v>0</v>
      </c>
      <c r="AH4" s="1">
        <v>1.7320508E-3</v>
      </c>
      <c r="AI4" s="1">
        <v>4.2426406999999996E-3</v>
      </c>
      <c r="AJ4" s="1">
        <v>2.2360679999999999E-3</v>
      </c>
      <c r="AK4" s="1">
        <v>1E-3</v>
      </c>
      <c r="AL4" s="1">
        <v>0</v>
      </c>
      <c r="AM4" s="1">
        <v>0</v>
      </c>
      <c r="AN4" s="1">
        <v>0</v>
      </c>
      <c r="AO4" s="1">
        <v>3.6055512999999999E-3</v>
      </c>
      <c r="AP4" s="1">
        <v>0</v>
      </c>
      <c r="AQ4" s="1">
        <v>4.4721359999999998E-3</v>
      </c>
      <c r="AR4" s="1">
        <v>0</v>
      </c>
      <c r="AS4" s="1">
        <v>3.0000000000000001E-3</v>
      </c>
      <c r="AT4" s="1">
        <v>7.4833147999999999E-3</v>
      </c>
      <c r="AU4" s="1">
        <v>4.6904158000000001E-3</v>
      </c>
      <c r="AV4" s="1">
        <v>4.1231056000000004E-3</v>
      </c>
      <c r="AW4" s="1">
        <v>0</v>
      </c>
      <c r="AX4" s="1">
        <v>2E-3</v>
      </c>
      <c r="AY4" s="1">
        <v>2.4494896999999998E-3</v>
      </c>
    </row>
    <row r="5" spans="1:54">
      <c r="A5" t="s">
        <v>0</v>
      </c>
      <c r="B5">
        <f>AVERAGE(B2:B4)</f>
        <v>0</v>
      </c>
      <c r="C5">
        <f t="shared" ref="C5:AY5" si="0">AVERAGE(C2:C4)</f>
        <v>9.1068360000000001E-4</v>
      </c>
      <c r="D5">
        <f t="shared" si="0"/>
        <v>7.1766081666666667E-3</v>
      </c>
      <c r="E5">
        <f t="shared" si="0"/>
        <v>5.4757279333333339E-3</v>
      </c>
      <c r="F5">
        <f t="shared" si="0"/>
        <v>8.2093353000000004E-3</v>
      </c>
      <c r="G5">
        <f t="shared" si="0"/>
        <v>1.0686939666666668E-2</v>
      </c>
      <c r="H5">
        <f t="shared" si="0"/>
        <v>8.6262583E-3</v>
      </c>
      <c r="I5">
        <f t="shared" si="0"/>
        <v>1.423907E-2</v>
      </c>
      <c r="J5">
        <f t="shared" si="0"/>
        <v>1.0653159000000001E-2</v>
      </c>
      <c r="K5">
        <f t="shared" si="0"/>
        <v>2.3956412E-2</v>
      </c>
      <c r="L5">
        <f t="shared" si="0"/>
        <v>2.1154542333333332E-2</v>
      </c>
      <c r="M5">
        <f t="shared" si="0"/>
        <v>2.3889462333333333E-2</v>
      </c>
      <c r="N5">
        <f t="shared" si="0"/>
        <v>2.1910093000000002E-2</v>
      </c>
      <c r="O5">
        <f t="shared" si="0"/>
        <v>2.6302377333333335E-2</v>
      </c>
      <c r="P5">
        <f t="shared" si="0"/>
        <v>3.0435220666666665E-2</v>
      </c>
      <c r="Q5">
        <f t="shared" si="0"/>
        <v>2.2781764333333333E-2</v>
      </c>
      <c r="R5">
        <f t="shared" si="0"/>
        <v>1.2938886333333332E-2</v>
      </c>
      <c r="S5">
        <f t="shared" si="0"/>
        <v>2.1921637666666668E-3</v>
      </c>
      <c r="T5">
        <f t="shared" si="0"/>
        <v>1.2653445999999999E-2</v>
      </c>
      <c r="U5">
        <f t="shared" si="0"/>
        <v>3.0046442333333329E-2</v>
      </c>
      <c r="V5">
        <f t="shared" si="0"/>
        <v>1.6584939333333333E-2</v>
      </c>
      <c r="W5">
        <f t="shared" si="0"/>
        <v>1.3544826333333334E-2</v>
      </c>
      <c r="X5">
        <f t="shared" si="0"/>
        <v>0</v>
      </c>
      <c r="Y5">
        <f t="shared" si="0"/>
        <v>0</v>
      </c>
      <c r="Z5">
        <f t="shared" si="0"/>
        <v>3.740064E-3</v>
      </c>
      <c r="AA5">
        <f t="shared" si="0"/>
        <v>2.2535318999999998E-2</v>
      </c>
      <c r="AB5">
        <f t="shared" si="0"/>
        <v>1.7559687333333334E-2</v>
      </c>
      <c r="AC5">
        <f t="shared" si="0"/>
        <v>3.2346778333333334E-3</v>
      </c>
      <c r="AD5">
        <f t="shared" si="0"/>
        <v>1.3913525000000001E-2</v>
      </c>
      <c r="AE5">
        <f t="shared" si="0"/>
        <v>9.8347965333333339E-3</v>
      </c>
      <c r="AF5">
        <f t="shared" si="0"/>
        <v>7.298640433333334E-3</v>
      </c>
      <c r="AG5">
        <f t="shared" si="0"/>
        <v>0</v>
      </c>
      <c r="AH5">
        <f t="shared" si="0"/>
        <v>1.3820881333333334E-3</v>
      </c>
      <c r="AI5">
        <f t="shared" si="0"/>
        <v>3.8599085333333332E-3</v>
      </c>
      <c r="AJ5">
        <f t="shared" si="0"/>
        <v>2.0986776333333334E-3</v>
      </c>
      <c r="AK5">
        <f t="shared" si="0"/>
        <v>8.0473786666666674E-4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3.3614846000000003E-3</v>
      </c>
      <c r="AP5">
        <f t="shared" si="0"/>
        <v>0</v>
      </c>
      <c r="AQ5">
        <f t="shared" si="0"/>
        <v>4.3578918666666664E-3</v>
      </c>
      <c r="AR5">
        <f t="shared" si="0"/>
        <v>0</v>
      </c>
      <c r="AS5">
        <f t="shared" si="0"/>
        <v>2.2761423666666667E-3</v>
      </c>
      <c r="AT5">
        <f t="shared" si="0"/>
        <v>7.4801280333333343E-3</v>
      </c>
      <c r="AU5">
        <f t="shared" si="0"/>
        <v>4.5708336333333335E-3</v>
      </c>
      <c r="AV5">
        <f t="shared" si="0"/>
        <v>4.0410352000000002E-3</v>
      </c>
      <c r="AW5">
        <f t="shared" si="0"/>
        <v>0</v>
      </c>
      <c r="AX5">
        <f t="shared" si="0"/>
        <v>1.9106836E-3</v>
      </c>
      <c r="AY5">
        <f t="shared" si="0"/>
        <v>2.5149102333333335E-3</v>
      </c>
      <c r="BA5" t="s">
        <v>1</v>
      </c>
      <c r="BB5" t="s">
        <v>2</v>
      </c>
    </row>
    <row r="6" spans="1:54">
      <c r="A6" t="s">
        <v>3</v>
      </c>
      <c r="B6">
        <f>B5*B5</f>
        <v>0</v>
      </c>
      <c r="C6">
        <f t="shared" ref="C6:AY6" si="1">C5*C5</f>
        <v>8.2934461930896005E-7</v>
      </c>
      <c r="D6">
        <f t="shared" si="1"/>
        <v>5.1503704777866694E-5</v>
      </c>
      <c r="E6">
        <f t="shared" si="1"/>
        <v>2.9983596399886946E-5</v>
      </c>
      <c r="F6">
        <f t="shared" si="1"/>
        <v>6.7393186067826101E-5</v>
      </c>
      <c r="G6">
        <f t="shared" si="1"/>
        <v>1.1421067943897346E-4</v>
      </c>
      <c r="H6">
        <f t="shared" si="1"/>
        <v>7.4412332258318886E-5</v>
      </c>
      <c r="I6">
        <f t="shared" si="1"/>
        <v>2.027511144649E-4</v>
      </c>
      <c r="J6">
        <f t="shared" si="1"/>
        <v>1.1348979667928101E-4</v>
      </c>
      <c r="K6">
        <f t="shared" si="1"/>
        <v>5.7390967591374397E-4</v>
      </c>
      <c r="L6">
        <f t="shared" si="1"/>
        <v>4.4751466133279206E-4</v>
      </c>
      <c r="M6">
        <f t="shared" si="1"/>
        <v>5.7070641057575214E-4</v>
      </c>
      <c r="N6">
        <f t="shared" si="1"/>
        <v>4.8005217526864911E-4</v>
      </c>
      <c r="O6">
        <f t="shared" si="1"/>
        <v>6.9181505338504717E-4</v>
      </c>
      <c r="P6">
        <f t="shared" si="1"/>
        <v>9.2630265702869365E-4</v>
      </c>
      <c r="Q6">
        <f t="shared" si="1"/>
        <v>5.1900878613953872E-4</v>
      </c>
      <c r="R6">
        <f t="shared" si="1"/>
        <v>1.6741477954692008E-4</v>
      </c>
      <c r="S6">
        <f t="shared" si="1"/>
        <v>4.8055819798861881E-6</v>
      </c>
      <c r="T6">
        <f t="shared" si="1"/>
        <v>1.6010969567491597E-4</v>
      </c>
      <c r="U6">
        <f t="shared" si="1"/>
        <v>9.0278869689032525E-4</v>
      </c>
      <c r="V6">
        <f t="shared" si="1"/>
        <v>2.7506021269034709E-4</v>
      </c>
      <c r="W6">
        <f t="shared" si="1"/>
        <v>1.8346232040016014E-4</v>
      </c>
      <c r="X6">
        <f t="shared" si="1"/>
        <v>0</v>
      </c>
      <c r="Y6">
        <f t="shared" si="1"/>
        <v>0</v>
      </c>
      <c r="Z6">
        <f t="shared" si="1"/>
        <v>1.3988078724096E-5</v>
      </c>
      <c r="AA6">
        <f t="shared" si="1"/>
        <v>5.0784060243176091E-4</v>
      </c>
      <c r="AB6">
        <f t="shared" si="1"/>
        <v>3.0834261924442714E-4</v>
      </c>
      <c r="AC6">
        <f t="shared" si="1"/>
        <v>1.0463140685458029E-5</v>
      </c>
      <c r="AD6">
        <f t="shared" si="1"/>
        <v>1.9358617792562504E-4</v>
      </c>
      <c r="AE6">
        <f t="shared" si="1"/>
        <v>9.6723222852065362E-5</v>
      </c>
      <c r="AF6">
        <f t="shared" si="1"/>
        <v>5.3270152175088194E-5</v>
      </c>
      <c r="AG6">
        <f t="shared" si="1"/>
        <v>0</v>
      </c>
      <c r="AH6">
        <f t="shared" si="1"/>
        <v>1.910167608300818E-6</v>
      </c>
      <c r="AI6">
        <f t="shared" si="1"/>
        <v>1.4898893885699484E-5</v>
      </c>
      <c r="AJ6">
        <f t="shared" si="1"/>
        <v>4.4044478086536015E-6</v>
      </c>
      <c r="AK6">
        <f t="shared" si="1"/>
        <v>6.476030340472179E-7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1.1299578716037162E-5</v>
      </c>
      <c r="AP6">
        <f t="shared" si="1"/>
        <v>0</v>
      </c>
      <c r="AQ6">
        <f t="shared" si="1"/>
        <v>1.8991221521559483E-5</v>
      </c>
      <c r="AR6">
        <f t="shared" si="1"/>
        <v>0</v>
      </c>
      <c r="AS6">
        <f t="shared" si="1"/>
        <v>5.1808240733349346E-6</v>
      </c>
      <c r="AT6">
        <f t="shared" si="1"/>
        <v>5.5952315395059213E-5</v>
      </c>
      <c r="AU6">
        <f t="shared" si="1"/>
        <v>2.0892520103611203E-5</v>
      </c>
      <c r="AV6">
        <f t="shared" si="1"/>
        <v>1.6329965487639042E-5</v>
      </c>
      <c r="AW6">
        <f t="shared" si="1"/>
        <v>0</v>
      </c>
      <c r="AX6">
        <f t="shared" si="1"/>
        <v>3.6507118193089602E-6</v>
      </c>
      <c r="AY6">
        <f t="shared" si="1"/>
        <v>6.3247734817247221E-6</v>
      </c>
      <c r="BA6">
        <f>SQRT(SUM(B6:AN6))</f>
        <v>8.81112908083201E-2</v>
      </c>
      <c r="BB6">
        <f>SQRT(SUM(AO6:AY6))</f>
        <v>1.1773780641674735E-2</v>
      </c>
    </row>
    <row r="9" spans="1:54">
      <c r="A9" t="s">
        <v>7</v>
      </c>
    </row>
    <row r="10" spans="1:54">
      <c r="A10">
        <v>2002</v>
      </c>
      <c r="B10" s="1">
        <v>0</v>
      </c>
      <c r="C10" s="1">
        <v>1.7320508E-3</v>
      </c>
      <c r="D10" s="1">
        <v>8.1240384000000002E-3</v>
      </c>
      <c r="E10" s="1">
        <v>5.2915026000000002E-3</v>
      </c>
      <c r="F10" s="1">
        <v>8.1240384000000002E-3</v>
      </c>
      <c r="G10" s="1">
        <v>1.0583004999999999E-2</v>
      </c>
      <c r="H10" s="1">
        <v>9.3273790999999998E-3</v>
      </c>
      <c r="I10" s="1">
        <v>1.496663E-2</v>
      </c>
      <c r="J10" s="1">
        <v>1.0723804999999999E-2</v>
      </c>
      <c r="K10" s="1">
        <v>2.4062419000000002E-2</v>
      </c>
      <c r="L10" s="1">
        <v>2.1071308E-2</v>
      </c>
      <c r="M10" s="1">
        <v>2.4819346999999999E-2</v>
      </c>
      <c r="N10" s="1">
        <v>2.2022716000000001E-2</v>
      </c>
      <c r="O10" s="1">
        <v>2.5709920000000001E-2</v>
      </c>
      <c r="P10" s="1">
        <v>2.7748874E-2</v>
      </c>
      <c r="Q10" s="1">
        <v>2.3237899999999999E-2</v>
      </c>
      <c r="R10" s="1">
        <v>1.1489124999999999E-2</v>
      </c>
      <c r="S10" s="1">
        <v>2E-3</v>
      </c>
      <c r="T10" s="1">
        <v>1.2767145000000001E-2</v>
      </c>
      <c r="U10" s="1">
        <v>2.3853721000000001E-2</v>
      </c>
      <c r="V10" s="1">
        <v>1.4456831999999999E-2</v>
      </c>
      <c r="W10" s="1">
        <v>1.3892444E-2</v>
      </c>
      <c r="X10" s="1">
        <v>0</v>
      </c>
      <c r="Y10" s="1">
        <v>0</v>
      </c>
      <c r="Z10" s="1">
        <v>3.4641016E-3</v>
      </c>
      <c r="AA10" s="1">
        <v>2.1118712000000001E-2</v>
      </c>
      <c r="AB10" s="1">
        <v>1.8110770000000002E-2</v>
      </c>
      <c r="AC10" s="1">
        <v>3.4641016E-3</v>
      </c>
      <c r="AD10" s="1">
        <v>1.3266498999999999E-2</v>
      </c>
      <c r="AE10" s="1">
        <v>1.0148892E-2</v>
      </c>
      <c r="AF10" s="1">
        <v>5.2915026000000002E-3</v>
      </c>
      <c r="AG10" s="1">
        <v>0</v>
      </c>
      <c r="AH10" s="1">
        <v>0</v>
      </c>
      <c r="AI10" s="1">
        <v>3.1622777E-3</v>
      </c>
      <c r="AJ10" s="1">
        <v>2.4494896999999998E-3</v>
      </c>
      <c r="AK10" s="1">
        <v>0</v>
      </c>
      <c r="AL10" s="1">
        <v>0</v>
      </c>
      <c r="AM10" s="1">
        <v>0</v>
      </c>
      <c r="AN10" s="1">
        <v>0</v>
      </c>
      <c r="AO10" s="1">
        <v>3.1622777E-3</v>
      </c>
      <c r="AP10" s="1">
        <v>0</v>
      </c>
      <c r="AQ10" s="1">
        <v>4.2426406999999996E-3</v>
      </c>
      <c r="AR10" s="1">
        <v>0</v>
      </c>
      <c r="AS10" s="1">
        <v>1E-3</v>
      </c>
      <c r="AT10" s="1">
        <v>7.2111025999999998E-3</v>
      </c>
      <c r="AU10" s="1">
        <v>4.8989795000000001E-3</v>
      </c>
      <c r="AV10" s="1">
        <v>4.0000000000000001E-3</v>
      </c>
      <c r="AW10" s="1">
        <v>0</v>
      </c>
      <c r="AX10" s="1">
        <v>2E-3</v>
      </c>
      <c r="AY10" s="1">
        <v>2.4494896999999998E-3</v>
      </c>
    </row>
    <row r="11" spans="1:54">
      <c r="A11">
        <v>2003</v>
      </c>
      <c r="B11" s="1">
        <v>0</v>
      </c>
      <c r="C11" s="1">
        <v>0</v>
      </c>
      <c r="D11" s="1">
        <v>7.3484691999999999E-3</v>
      </c>
      <c r="E11" s="1">
        <v>5.3851647999999998E-3</v>
      </c>
      <c r="F11" s="1">
        <v>9.2195444999999994E-3</v>
      </c>
      <c r="G11" s="1">
        <v>1.17047E-2</v>
      </c>
      <c r="H11" s="1">
        <v>1.0583004999999999E-2</v>
      </c>
      <c r="I11" s="1">
        <v>1.5684387000000001E-2</v>
      </c>
      <c r="J11" s="1">
        <v>9.8994948999999999E-3</v>
      </c>
      <c r="K11" s="1">
        <v>2.7184554E-2</v>
      </c>
      <c r="L11" s="1">
        <v>2.2203602999999999E-2</v>
      </c>
      <c r="M11" s="1">
        <v>2.3853721000000001E-2</v>
      </c>
      <c r="N11" s="1">
        <v>2.2271057E-2</v>
      </c>
      <c r="O11" s="1">
        <v>2.5999999999999999E-2</v>
      </c>
      <c r="P11" s="1">
        <v>3.207803E-2</v>
      </c>
      <c r="Q11" s="1">
        <v>2.3643180999999999E-2</v>
      </c>
      <c r="R11" s="1">
        <v>1.3038404999999999E-2</v>
      </c>
      <c r="S11" s="1">
        <v>3.1622777E-3</v>
      </c>
      <c r="T11" s="1">
        <v>1.2529963999999999E-2</v>
      </c>
      <c r="U11" s="1">
        <v>3.0951574999999999E-2</v>
      </c>
      <c r="V11" s="1">
        <v>1.7117243000000001E-2</v>
      </c>
      <c r="W11" s="1">
        <v>1.174734E-2</v>
      </c>
      <c r="X11" s="1">
        <v>0</v>
      </c>
      <c r="Y11" s="1">
        <v>0</v>
      </c>
      <c r="Z11" s="1">
        <v>3.4641016E-3</v>
      </c>
      <c r="AA11" s="1">
        <v>2.0688161E-2</v>
      </c>
      <c r="AB11" s="1">
        <v>1.5748016E-2</v>
      </c>
      <c r="AC11" s="1">
        <v>2.6457513000000001E-3</v>
      </c>
      <c r="AD11" s="1">
        <v>1.24499E-2</v>
      </c>
      <c r="AE11" s="1">
        <v>1.0246951000000001E-2</v>
      </c>
      <c r="AF11" s="1">
        <v>4.7958315000000001E-3</v>
      </c>
      <c r="AG11" s="1">
        <v>0</v>
      </c>
      <c r="AH11" s="1">
        <v>0</v>
      </c>
      <c r="AI11" s="1">
        <v>2.4494896999999998E-3</v>
      </c>
      <c r="AJ11" s="1">
        <v>1.7320508E-3</v>
      </c>
      <c r="AK11" s="1">
        <v>0</v>
      </c>
      <c r="AL11" s="1">
        <v>0</v>
      </c>
      <c r="AM11" s="1">
        <v>0</v>
      </c>
      <c r="AN11" s="1">
        <v>0</v>
      </c>
      <c r="AO11" s="1">
        <v>3.0000000000000001E-3</v>
      </c>
      <c r="AP11" s="1">
        <v>0</v>
      </c>
      <c r="AQ11" s="1">
        <v>4.3588988999999998E-3</v>
      </c>
      <c r="AR11" s="1">
        <v>0</v>
      </c>
      <c r="AS11" s="1">
        <v>2.6457513000000001E-3</v>
      </c>
      <c r="AT11" s="1">
        <v>7.6811457000000001E-3</v>
      </c>
      <c r="AU11" s="1">
        <v>4.1231056000000004E-3</v>
      </c>
      <c r="AV11" s="1">
        <v>4.0000000000000001E-3</v>
      </c>
      <c r="AW11" s="1">
        <v>0</v>
      </c>
      <c r="AX11" s="1">
        <v>1.7320508E-3</v>
      </c>
      <c r="AY11" s="1">
        <v>2.6457513000000001E-3</v>
      </c>
    </row>
    <row r="12" spans="1:54">
      <c r="A12">
        <v>2004</v>
      </c>
      <c r="B12" s="1">
        <v>0</v>
      </c>
      <c r="C12" s="1">
        <v>1E-3</v>
      </c>
      <c r="D12" s="1">
        <v>6.9282032E-3</v>
      </c>
      <c r="E12" s="1">
        <v>5.1961524E-3</v>
      </c>
      <c r="F12" s="1">
        <v>8.5440037000000003E-3</v>
      </c>
      <c r="G12" s="1">
        <v>1.1357816999999999E-2</v>
      </c>
      <c r="H12" s="1">
        <v>7.8102496999999998E-3</v>
      </c>
      <c r="I12" s="1">
        <v>1.2247449000000001E-2</v>
      </c>
      <c r="J12" s="1">
        <v>1.2165525E-2</v>
      </c>
      <c r="K12" s="1">
        <v>2.4289916000000002E-2</v>
      </c>
      <c r="L12" s="1">
        <v>2.0396078000000002E-2</v>
      </c>
      <c r="M12" s="1">
        <v>2.2869192999999999E-2</v>
      </c>
      <c r="N12" s="1">
        <v>2.3895606E-2</v>
      </c>
      <c r="O12" s="1">
        <v>2.7928479999999999E-2</v>
      </c>
      <c r="P12" s="1">
        <v>3.4322005000000003E-2</v>
      </c>
      <c r="Q12" s="1">
        <v>2.5748785999999999E-2</v>
      </c>
      <c r="R12" s="1">
        <v>1.3341664E-2</v>
      </c>
      <c r="S12" s="1">
        <v>1.4142136000000001E-3</v>
      </c>
      <c r="T12" s="1">
        <v>1.4142136E-2</v>
      </c>
      <c r="U12" s="1">
        <v>2.946184E-2</v>
      </c>
      <c r="V12" s="1">
        <v>1.6763054999999999E-2</v>
      </c>
      <c r="W12" s="1">
        <v>1.6309506000000001E-2</v>
      </c>
      <c r="X12" s="1">
        <v>0</v>
      </c>
      <c r="Y12" s="1">
        <v>0</v>
      </c>
      <c r="Z12" s="1">
        <v>3.6055512999999999E-3</v>
      </c>
      <c r="AA12" s="1">
        <v>2.1563859000000001E-2</v>
      </c>
      <c r="AB12" s="1">
        <v>2.0248457000000001E-2</v>
      </c>
      <c r="AC12" s="1">
        <v>3.7416573999999999E-3</v>
      </c>
      <c r="AD12" s="1">
        <v>1.0816654E-2</v>
      </c>
      <c r="AE12" s="1">
        <v>8.9999999999999993E-3</v>
      </c>
      <c r="AF12" s="1">
        <v>1.3114877E-2</v>
      </c>
      <c r="AG12" s="1">
        <v>0</v>
      </c>
      <c r="AH12" s="1">
        <v>0</v>
      </c>
      <c r="AI12" s="1">
        <v>4.6904158000000001E-3</v>
      </c>
      <c r="AJ12" s="1">
        <v>2.4494896999999998E-3</v>
      </c>
      <c r="AK12" s="1">
        <v>0</v>
      </c>
      <c r="AL12" s="1">
        <v>0</v>
      </c>
      <c r="AM12" s="1">
        <v>0</v>
      </c>
      <c r="AN12" s="1">
        <v>0</v>
      </c>
      <c r="AO12" s="1">
        <v>3.6055512999999999E-3</v>
      </c>
      <c r="AP12" s="1">
        <v>0</v>
      </c>
      <c r="AQ12" s="1">
        <v>4.4721359999999998E-3</v>
      </c>
      <c r="AR12" s="1">
        <v>0</v>
      </c>
      <c r="AS12" s="1">
        <v>3.0000000000000001E-3</v>
      </c>
      <c r="AT12" s="1">
        <v>7.5498344000000002E-3</v>
      </c>
      <c r="AU12" s="1">
        <v>4.6904158000000001E-3</v>
      </c>
      <c r="AV12" s="1">
        <v>4.1231056000000004E-3</v>
      </c>
      <c r="AW12" s="1">
        <v>0</v>
      </c>
      <c r="AX12" s="1">
        <v>2E-3</v>
      </c>
      <c r="AY12" s="1">
        <v>2.4494896999999998E-3</v>
      </c>
    </row>
    <row r="13" spans="1:54">
      <c r="A13" t="s">
        <v>0</v>
      </c>
      <c r="B13">
        <f>AVERAGE(B10:B12)</f>
        <v>0</v>
      </c>
      <c r="C13">
        <f t="shared" ref="C13:AY13" si="2">AVERAGE(C10:C12)</f>
        <v>9.1068360000000001E-4</v>
      </c>
      <c r="D13">
        <f t="shared" si="2"/>
        <v>7.4669036000000006E-3</v>
      </c>
      <c r="E13">
        <f t="shared" si="2"/>
        <v>5.2909399333333331E-3</v>
      </c>
      <c r="F13">
        <f t="shared" si="2"/>
        <v>8.6291955333333333E-3</v>
      </c>
      <c r="G13">
        <f t="shared" si="2"/>
        <v>1.1215174E-2</v>
      </c>
      <c r="H13">
        <f t="shared" si="2"/>
        <v>9.2402112666666661E-3</v>
      </c>
      <c r="I13">
        <f t="shared" si="2"/>
        <v>1.4299488666666667E-2</v>
      </c>
      <c r="J13">
        <f t="shared" si="2"/>
        <v>1.0929608299999999E-2</v>
      </c>
      <c r="K13">
        <f t="shared" si="2"/>
        <v>2.5178962999999999E-2</v>
      </c>
      <c r="L13">
        <f t="shared" si="2"/>
        <v>2.1223663E-2</v>
      </c>
      <c r="M13">
        <f t="shared" si="2"/>
        <v>2.3847420333333331E-2</v>
      </c>
      <c r="N13">
        <f t="shared" si="2"/>
        <v>2.2729792999999998E-2</v>
      </c>
      <c r="O13">
        <f t="shared" si="2"/>
        <v>2.6546133333333333E-2</v>
      </c>
      <c r="P13">
        <f t="shared" si="2"/>
        <v>3.138296966666667E-2</v>
      </c>
      <c r="Q13">
        <f t="shared" si="2"/>
        <v>2.4209955666666668E-2</v>
      </c>
      <c r="R13">
        <f t="shared" si="2"/>
        <v>1.2623064666666664E-2</v>
      </c>
      <c r="S13">
        <f t="shared" si="2"/>
        <v>2.1921637666666668E-3</v>
      </c>
      <c r="T13">
        <f t="shared" si="2"/>
        <v>1.3146415E-2</v>
      </c>
      <c r="U13">
        <f t="shared" si="2"/>
        <v>2.8089045333333337E-2</v>
      </c>
      <c r="V13">
        <f t="shared" si="2"/>
        <v>1.6112376666666667E-2</v>
      </c>
      <c r="W13">
        <f t="shared" si="2"/>
        <v>1.3983096666666667E-2</v>
      </c>
      <c r="X13">
        <f t="shared" si="2"/>
        <v>0</v>
      </c>
      <c r="Y13">
        <f t="shared" si="2"/>
        <v>0</v>
      </c>
      <c r="Z13">
        <f t="shared" si="2"/>
        <v>3.5112514999999997E-3</v>
      </c>
      <c r="AA13">
        <f t="shared" si="2"/>
        <v>2.1123577333333334E-2</v>
      </c>
      <c r="AB13">
        <f t="shared" si="2"/>
        <v>1.8035747666666668E-2</v>
      </c>
      <c r="AC13">
        <f t="shared" si="2"/>
        <v>3.2838367666666673E-3</v>
      </c>
      <c r="AD13">
        <f t="shared" si="2"/>
        <v>1.2177684333333334E-2</v>
      </c>
      <c r="AE13">
        <f t="shared" si="2"/>
        <v>9.7986143333333321E-3</v>
      </c>
      <c r="AF13">
        <f t="shared" si="2"/>
        <v>7.7340703666666675E-3</v>
      </c>
      <c r="AG13">
        <f t="shared" si="2"/>
        <v>0</v>
      </c>
      <c r="AH13">
        <f t="shared" si="2"/>
        <v>0</v>
      </c>
      <c r="AI13">
        <f t="shared" si="2"/>
        <v>3.4340610666666669E-3</v>
      </c>
      <c r="AJ13">
        <f t="shared" si="2"/>
        <v>2.2103433999999997E-3</v>
      </c>
      <c r="AK13">
        <f t="shared" si="2"/>
        <v>0</v>
      </c>
      <c r="AL13">
        <f t="shared" si="2"/>
        <v>0</v>
      </c>
      <c r="AM13">
        <f t="shared" si="2"/>
        <v>0</v>
      </c>
      <c r="AN13">
        <f t="shared" si="2"/>
        <v>0</v>
      </c>
      <c r="AO13">
        <f t="shared" si="2"/>
        <v>3.2559429999999994E-3</v>
      </c>
      <c r="AP13">
        <f t="shared" si="2"/>
        <v>0</v>
      </c>
      <c r="AQ13">
        <f t="shared" si="2"/>
        <v>4.3578918666666664E-3</v>
      </c>
      <c r="AR13">
        <f t="shared" si="2"/>
        <v>0</v>
      </c>
      <c r="AS13">
        <f t="shared" si="2"/>
        <v>2.2152504333333334E-3</v>
      </c>
      <c r="AT13">
        <f t="shared" si="2"/>
        <v>7.480694233333334E-3</v>
      </c>
      <c r="AU13">
        <f t="shared" si="2"/>
        <v>4.5708336333333335E-3</v>
      </c>
      <c r="AV13">
        <f t="shared" si="2"/>
        <v>4.0410352000000002E-3</v>
      </c>
      <c r="AW13">
        <f t="shared" si="2"/>
        <v>0</v>
      </c>
      <c r="AX13">
        <f t="shared" si="2"/>
        <v>1.9106836E-3</v>
      </c>
      <c r="AY13">
        <f t="shared" si="2"/>
        <v>2.5149102333333335E-3</v>
      </c>
      <c r="BA13" t="s">
        <v>1</v>
      </c>
      <c r="BB13" t="s">
        <v>2</v>
      </c>
    </row>
    <row r="14" spans="1:54">
      <c r="A14" t="s">
        <v>3</v>
      </c>
      <c r="B14">
        <f>B13*B13</f>
        <v>0</v>
      </c>
      <c r="C14">
        <f t="shared" ref="C14:AY14" si="3">C13*C13</f>
        <v>8.2934461930896005E-7</v>
      </c>
      <c r="D14">
        <f t="shared" si="3"/>
        <v>5.5754649371692969E-5</v>
      </c>
      <c r="E14">
        <f t="shared" si="3"/>
        <v>2.7994045378141335E-5</v>
      </c>
      <c r="F14">
        <f t="shared" si="3"/>
        <v>7.4463015552499957E-5</v>
      </c>
      <c r="G14">
        <f t="shared" si="3"/>
        <v>1.25780127850276E-4</v>
      </c>
      <c r="H14">
        <f t="shared" si="3"/>
        <v>8.5381504252633601E-5</v>
      </c>
      <c r="I14">
        <f t="shared" si="3"/>
        <v>2.0447537612812845E-4</v>
      </c>
      <c r="J14">
        <f t="shared" si="3"/>
        <v>1.1945633759142887E-4</v>
      </c>
      <c r="K14">
        <f t="shared" si="3"/>
        <v>6.3398017775536893E-4</v>
      </c>
      <c r="L14">
        <f t="shared" si="3"/>
        <v>4.5044387113756901E-4</v>
      </c>
      <c r="M14">
        <f t="shared" si="3"/>
        <v>5.6869945655468E-4</v>
      </c>
      <c r="N14">
        <f t="shared" si="3"/>
        <v>5.1664348982284895E-4</v>
      </c>
      <c r="O14">
        <f t="shared" si="3"/>
        <v>7.0469719495111103E-4</v>
      </c>
      <c r="P14">
        <f t="shared" si="3"/>
        <v>9.8489078509892032E-4</v>
      </c>
      <c r="Q14">
        <f t="shared" si="3"/>
        <v>5.8612195338196549E-4</v>
      </c>
      <c r="R14">
        <f t="shared" si="3"/>
        <v>1.593417615788484E-4</v>
      </c>
      <c r="S14">
        <f t="shared" si="3"/>
        <v>4.8055819798861881E-6</v>
      </c>
      <c r="T14">
        <f t="shared" si="3"/>
        <v>1.72828227352225E-4</v>
      </c>
      <c r="U14">
        <f t="shared" si="3"/>
        <v>7.8899446773805532E-4</v>
      </c>
      <c r="V14">
        <f t="shared" si="3"/>
        <v>2.5960868184854446E-4</v>
      </c>
      <c r="W14">
        <f t="shared" si="3"/>
        <v>1.9552699238934446E-4</v>
      </c>
      <c r="X14">
        <f t="shared" si="3"/>
        <v>0</v>
      </c>
      <c r="Y14">
        <f t="shared" si="3"/>
        <v>0</v>
      </c>
      <c r="Z14">
        <f t="shared" si="3"/>
        <v>1.2328887096252248E-5</v>
      </c>
      <c r="AA14">
        <f t="shared" si="3"/>
        <v>4.462055193573138E-4</v>
      </c>
      <c r="AB14">
        <f t="shared" si="3"/>
        <v>3.2528819389567216E-4</v>
      </c>
      <c r="AC14">
        <f t="shared" si="3"/>
        <v>1.0783583910111792E-5</v>
      </c>
      <c r="AD14">
        <f t="shared" si="3"/>
        <v>1.4829599572231214E-4</v>
      </c>
      <c r="AE14">
        <f t="shared" si="3"/>
        <v>9.6012842853405425E-5</v>
      </c>
      <c r="AF14">
        <f t="shared" si="3"/>
        <v>5.9815844436551482E-5</v>
      </c>
      <c r="AG14">
        <f t="shared" si="3"/>
        <v>0</v>
      </c>
      <c r="AH14">
        <f t="shared" si="3"/>
        <v>0</v>
      </c>
      <c r="AI14">
        <f t="shared" si="3"/>
        <v>1.1792775409595806E-5</v>
      </c>
      <c r="AJ14">
        <f t="shared" si="3"/>
        <v>4.8856179459235586E-6</v>
      </c>
      <c r="AK14">
        <f t="shared" si="3"/>
        <v>0</v>
      </c>
      <c r="AL14">
        <f t="shared" si="3"/>
        <v>0</v>
      </c>
      <c r="AM14">
        <f t="shared" si="3"/>
        <v>0</v>
      </c>
      <c r="AN14">
        <f t="shared" si="3"/>
        <v>0</v>
      </c>
      <c r="AO14">
        <f t="shared" si="3"/>
        <v>1.0601164819248997E-5</v>
      </c>
      <c r="AP14">
        <f t="shared" si="3"/>
        <v>0</v>
      </c>
      <c r="AQ14">
        <f t="shared" si="3"/>
        <v>1.8991221521559483E-5</v>
      </c>
      <c r="AR14">
        <f t="shared" si="3"/>
        <v>0</v>
      </c>
      <c r="AS14">
        <f t="shared" si="3"/>
        <v>4.9073344823835212E-6</v>
      </c>
      <c r="AT14">
        <f t="shared" si="3"/>
        <v>5.5960786212626598E-5</v>
      </c>
      <c r="AU14">
        <f t="shared" si="3"/>
        <v>2.0892520103611203E-5</v>
      </c>
      <c r="AV14">
        <f t="shared" si="3"/>
        <v>1.6329965487639042E-5</v>
      </c>
      <c r="AW14">
        <f t="shared" si="3"/>
        <v>0</v>
      </c>
      <c r="AX14">
        <f t="shared" si="3"/>
        <v>3.6507118193089602E-6</v>
      </c>
      <c r="AY14">
        <f t="shared" si="3"/>
        <v>6.3247734817247221E-6</v>
      </c>
      <c r="BA14">
        <f>SQRT(SUM(B14:AN14))</f>
        <v>8.8521897307731814E-2</v>
      </c>
      <c r="BB14">
        <f>SQRT(SUM(AO14:AY14))</f>
        <v>1.1732794975115798E-2</v>
      </c>
    </row>
    <row r="17" spans="1:54">
      <c r="A17" t="s">
        <v>8</v>
      </c>
    </row>
    <row r="18" spans="1:54">
      <c r="A18">
        <v>2002</v>
      </c>
      <c r="B18" s="1">
        <v>0</v>
      </c>
      <c r="C18" s="1">
        <v>1.7320508E-3</v>
      </c>
      <c r="D18" s="1">
        <v>8.0000000000000002E-3</v>
      </c>
      <c r="E18" s="1">
        <v>5.6568542000000003E-3</v>
      </c>
      <c r="F18" s="1">
        <v>7.6157730999999998E-3</v>
      </c>
      <c r="G18" s="1">
        <v>1.034408E-2</v>
      </c>
      <c r="H18" s="1">
        <v>8.7177978999999992E-3</v>
      </c>
      <c r="I18" s="1">
        <v>1.473092E-2</v>
      </c>
      <c r="J18" s="1">
        <v>1.0954451E-2</v>
      </c>
      <c r="K18" s="1">
        <v>2.2781571E-2</v>
      </c>
      <c r="L18" s="1">
        <v>2.1095023000000001E-2</v>
      </c>
      <c r="M18" s="1">
        <v>2.4819346999999999E-2</v>
      </c>
      <c r="N18" s="1">
        <v>2.1189619999999999E-2</v>
      </c>
      <c r="O18" s="1">
        <v>2.5651510999999998E-2</v>
      </c>
      <c r="P18" s="1">
        <v>2.7294688000000001E-2</v>
      </c>
      <c r="Q18" s="1">
        <v>2.2135944000000001E-2</v>
      </c>
      <c r="R18" s="1">
        <v>1.1874342E-2</v>
      </c>
      <c r="S18" s="1">
        <v>2E-3</v>
      </c>
      <c r="T18" s="1">
        <v>1.2489996E-2</v>
      </c>
      <c r="U18" s="1">
        <v>2.5475477999999999E-2</v>
      </c>
      <c r="V18" s="1">
        <v>1.4899664E-2</v>
      </c>
      <c r="W18" s="1">
        <v>1.3892444E-2</v>
      </c>
      <c r="X18" s="1">
        <v>0</v>
      </c>
      <c r="Y18" s="1">
        <v>0</v>
      </c>
      <c r="Z18" s="1">
        <v>3.6055512999999999E-3</v>
      </c>
      <c r="AA18" s="1">
        <v>2.2561028E-2</v>
      </c>
      <c r="AB18" s="1">
        <v>1.7464249000000001E-2</v>
      </c>
      <c r="AC18" s="1">
        <v>3.3166248000000001E-3</v>
      </c>
      <c r="AD18" s="1">
        <v>1.5165751E-2</v>
      </c>
      <c r="AE18" s="1">
        <v>1.0049875999999999E-2</v>
      </c>
      <c r="AF18" s="1">
        <v>4.6904158000000001E-3</v>
      </c>
      <c r="AG18" s="1">
        <v>0</v>
      </c>
      <c r="AH18" s="1">
        <v>1E-3</v>
      </c>
      <c r="AI18" s="1">
        <v>4.0000000000000001E-3</v>
      </c>
      <c r="AJ18" s="1">
        <v>1.4142136000000001E-3</v>
      </c>
      <c r="AK18" s="1">
        <v>1.4142136000000001E-3</v>
      </c>
      <c r="AL18" s="1">
        <v>0</v>
      </c>
      <c r="AM18" s="1">
        <v>0</v>
      </c>
      <c r="AN18" s="1">
        <v>0</v>
      </c>
      <c r="AO18" s="1">
        <v>3.1622777E-3</v>
      </c>
      <c r="AP18" s="1">
        <v>0</v>
      </c>
      <c r="AQ18" s="1">
        <v>4.2426406999999996E-3</v>
      </c>
      <c r="AR18" s="1">
        <v>0</v>
      </c>
      <c r="AS18" s="1">
        <v>1E-3</v>
      </c>
      <c r="AT18" s="1">
        <v>7.2111025999999998E-3</v>
      </c>
      <c r="AU18" s="1">
        <v>4.8989795000000001E-3</v>
      </c>
      <c r="AV18" s="1">
        <v>4.0000000000000001E-3</v>
      </c>
      <c r="AW18" s="1">
        <v>0</v>
      </c>
      <c r="AX18" s="1">
        <v>2E-3</v>
      </c>
      <c r="AY18" s="1">
        <v>2.4494896999999998E-3</v>
      </c>
    </row>
    <row r="19" spans="1:54">
      <c r="A19">
        <v>2003</v>
      </c>
      <c r="B19" s="1">
        <v>0</v>
      </c>
      <c r="C19" s="1">
        <v>0</v>
      </c>
      <c r="D19" s="1">
        <v>6.9282032E-3</v>
      </c>
      <c r="E19" s="1">
        <v>5.3851647999999998E-3</v>
      </c>
      <c r="F19" s="1">
        <v>8.9442719E-3</v>
      </c>
      <c r="G19" s="1">
        <v>1.1090536999999999E-2</v>
      </c>
      <c r="H19" s="1">
        <v>0.01</v>
      </c>
      <c r="I19" s="1">
        <v>1.5811387999999999E-2</v>
      </c>
      <c r="J19" s="1">
        <v>9.5393920000000007E-3</v>
      </c>
      <c r="K19" s="1">
        <v>2.5884358E-2</v>
      </c>
      <c r="L19" s="1">
        <v>2.2516660000000001E-2</v>
      </c>
      <c r="M19" s="1">
        <v>2.4103942E-2</v>
      </c>
      <c r="N19" s="1">
        <v>2.1517435000000001E-2</v>
      </c>
      <c r="O19" s="1">
        <v>2.5806975999999999E-2</v>
      </c>
      <c r="P19" s="1">
        <v>3.1906112E-2</v>
      </c>
      <c r="Q19" s="1">
        <v>2.2405357000000001E-2</v>
      </c>
      <c r="R19" s="1">
        <v>1.3341664E-2</v>
      </c>
      <c r="S19" s="1">
        <v>3.1622777E-3</v>
      </c>
      <c r="T19" s="1">
        <v>1.1874342E-2</v>
      </c>
      <c r="U19" s="1">
        <v>3.3481337999999999E-2</v>
      </c>
      <c r="V19" s="1">
        <v>1.7832555E-2</v>
      </c>
      <c r="W19" s="1">
        <v>1.1445523000000001E-2</v>
      </c>
      <c r="X19" s="1">
        <v>0</v>
      </c>
      <c r="Y19" s="1">
        <v>0</v>
      </c>
      <c r="Z19" s="1">
        <v>3.7416573999999999E-3</v>
      </c>
      <c r="AA19" s="1">
        <v>2.2315913999999999E-2</v>
      </c>
      <c r="AB19" s="1">
        <v>1.5394804E-2</v>
      </c>
      <c r="AC19" s="1">
        <v>2.6457513000000001E-3</v>
      </c>
      <c r="AD19" s="1">
        <v>1.4387495E-2</v>
      </c>
      <c r="AE19" s="1">
        <v>1.0392304999999999E-2</v>
      </c>
      <c r="AF19" s="1">
        <v>4.7958315000000001E-3</v>
      </c>
      <c r="AG19" s="1">
        <v>0</v>
      </c>
      <c r="AH19" s="1">
        <v>1.4142136000000001E-3</v>
      </c>
      <c r="AI19" s="1">
        <v>3.4641016E-3</v>
      </c>
      <c r="AJ19" s="1">
        <v>2.6457513000000001E-3</v>
      </c>
      <c r="AK19" s="1">
        <v>0</v>
      </c>
      <c r="AL19" s="1">
        <v>0</v>
      </c>
      <c r="AM19" s="1">
        <v>0</v>
      </c>
      <c r="AN19" s="1">
        <v>0</v>
      </c>
      <c r="AO19" s="1">
        <v>3.3166248000000001E-3</v>
      </c>
      <c r="AP19" s="1">
        <v>0</v>
      </c>
      <c r="AQ19" s="1">
        <v>4.3588988999999998E-3</v>
      </c>
      <c r="AR19" s="1">
        <v>0</v>
      </c>
      <c r="AS19" s="1">
        <v>2.8284271000000001E-3</v>
      </c>
      <c r="AT19" s="1">
        <v>7.7459666999999998E-3</v>
      </c>
      <c r="AU19" s="1">
        <v>4.1231056000000004E-3</v>
      </c>
      <c r="AV19" s="1">
        <v>4.0000000000000001E-3</v>
      </c>
      <c r="AW19" s="1">
        <v>0</v>
      </c>
      <c r="AX19" s="1">
        <v>1.7320508E-3</v>
      </c>
      <c r="AY19" s="1">
        <v>2.6457513000000001E-3</v>
      </c>
    </row>
    <row r="20" spans="1:54">
      <c r="A20">
        <v>2004</v>
      </c>
      <c r="B20" s="1">
        <v>0</v>
      </c>
      <c r="C20" s="1">
        <v>1E-3</v>
      </c>
      <c r="D20" s="1">
        <v>6.8556546000000003E-3</v>
      </c>
      <c r="E20" s="1">
        <v>5.3851647999999998E-3</v>
      </c>
      <c r="F20" s="1">
        <v>8.1853528000000002E-3</v>
      </c>
      <c r="G20" s="1">
        <v>1.0999999999999999E-2</v>
      </c>
      <c r="H20" s="1">
        <v>7.2111025999999998E-3</v>
      </c>
      <c r="I20" s="1">
        <v>1.2247449000000001E-2</v>
      </c>
      <c r="J20" s="1">
        <v>1.1958261E-2</v>
      </c>
      <c r="K20" s="1">
        <v>2.3558438000000001E-2</v>
      </c>
      <c r="L20" s="1">
        <v>2.0615528000000001E-2</v>
      </c>
      <c r="M20" s="1">
        <v>2.2912878000000001E-2</v>
      </c>
      <c r="N20" s="1">
        <v>2.3151674000000001E-2</v>
      </c>
      <c r="O20" s="1">
        <v>2.8000000000000001E-2</v>
      </c>
      <c r="P20" s="1">
        <v>3.4928498000000002E-2</v>
      </c>
      <c r="Q20" s="1">
        <v>2.4617066999999999E-2</v>
      </c>
      <c r="R20" s="1">
        <v>1.3711309E-2</v>
      </c>
      <c r="S20" s="1">
        <v>1.4142136000000001E-3</v>
      </c>
      <c r="T20" s="1">
        <v>1.3638182E-2</v>
      </c>
      <c r="U20" s="1">
        <v>3.1733262999999998E-2</v>
      </c>
      <c r="V20" s="1">
        <v>1.7606817E-2</v>
      </c>
      <c r="W20" s="1">
        <v>1.6522711999999998E-2</v>
      </c>
      <c r="X20" s="1">
        <v>0</v>
      </c>
      <c r="Y20" s="1">
        <v>0</v>
      </c>
      <c r="Z20" s="1">
        <v>3.8729833000000001E-3</v>
      </c>
      <c r="AA20" s="1">
        <v>2.3515952E-2</v>
      </c>
      <c r="AB20" s="1">
        <v>2.0346989999999999E-2</v>
      </c>
      <c r="AC20" s="1">
        <v>3.7416573999999999E-3</v>
      </c>
      <c r="AD20" s="1">
        <v>1.2328828E-2</v>
      </c>
      <c r="AE20" s="1">
        <v>9.1651514E-3</v>
      </c>
      <c r="AF20" s="1">
        <v>1.2489996E-2</v>
      </c>
      <c r="AG20" s="1">
        <v>0</v>
      </c>
      <c r="AH20" s="1">
        <v>1.7320508E-3</v>
      </c>
      <c r="AI20" s="1">
        <v>4.2426406999999996E-3</v>
      </c>
      <c r="AJ20" s="1">
        <v>2.2360679999999999E-3</v>
      </c>
      <c r="AK20" s="1">
        <v>1E-3</v>
      </c>
      <c r="AL20" s="1">
        <v>0</v>
      </c>
      <c r="AM20" s="1">
        <v>0</v>
      </c>
      <c r="AN20" s="1">
        <v>0</v>
      </c>
      <c r="AO20" s="1">
        <v>3.6055512999999999E-3</v>
      </c>
      <c r="AP20" s="1">
        <v>0</v>
      </c>
      <c r="AQ20" s="1">
        <v>4.4721359999999998E-3</v>
      </c>
      <c r="AR20" s="1">
        <v>0</v>
      </c>
      <c r="AS20" s="1">
        <v>3.0000000000000001E-3</v>
      </c>
      <c r="AT20" s="1">
        <v>7.4833147999999999E-3</v>
      </c>
      <c r="AU20" s="1">
        <v>4.6904158000000001E-3</v>
      </c>
      <c r="AV20" s="1">
        <v>4.1231056000000004E-3</v>
      </c>
      <c r="AW20" s="1">
        <v>0</v>
      </c>
      <c r="AX20" s="1">
        <v>2E-3</v>
      </c>
      <c r="AY20" s="1">
        <v>2.4494896999999998E-3</v>
      </c>
    </row>
    <row r="21" spans="1:54">
      <c r="A21" t="s">
        <v>0</v>
      </c>
      <c r="B21">
        <f>AVERAGE(B18:B20)</f>
        <v>0</v>
      </c>
      <c r="C21">
        <f t="shared" ref="C21:AY21" si="4">AVERAGE(C18:C20)</f>
        <v>9.1068360000000001E-4</v>
      </c>
      <c r="D21">
        <f t="shared" si="4"/>
        <v>7.2612859333333335E-3</v>
      </c>
      <c r="E21">
        <f t="shared" si="4"/>
        <v>5.4757279333333339E-3</v>
      </c>
      <c r="F21">
        <f t="shared" si="4"/>
        <v>8.2484659333333325E-3</v>
      </c>
      <c r="G21">
        <f t="shared" si="4"/>
        <v>1.0811539E-2</v>
      </c>
      <c r="H21">
        <f t="shared" si="4"/>
        <v>8.6429668333333331E-3</v>
      </c>
      <c r="I21">
        <f t="shared" si="4"/>
        <v>1.4263252333333332E-2</v>
      </c>
      <c r="J21">
        <f t="shared" si="4"/>
        <v>1.0817368000000001E-2</v>
      </c>
      <c r="K21">
        <f t="shared" si="4"/>
        <v>2.4074788999999999E-2</v>
      </c>
      <c r="L21">
        <f t="shared" si="4"/>
        <v>2.1409070333333335E-2</v>
      </c>
      <c r="M21">
        <f t="shared" si="4"/>
        <v>2.3945388999999997E-2</v>
      </c>
      <c r="N21">
        <f t="shared" si="4"/>
        <v>2.1952909666666669E-2</v>
      </c>
      <c r="O21">
        <f t="shared" si="4"/>
        <v>2.648616233333333E-2</v>
      </c>
      <c r="P21">
        <f t="shared" si="4"/>
        <v>3.1376432666666669E-2</v>
      </c>
      <c r="Q21">
        <f t="shared" si="4"/>
        <v>2.3052789333333334E-2</v>
      </c>
      <c r="R21">
        <f t="shared" si="4"/>
        <v>1.2975771666666665E-2</v>
      </c>
      <c r="S21">
        <f t="shared" si="4"/>
        <v>2.1921637666666668E-3</v>
      </c>
      <c r="T21">
        <f t="shared" si="4"/>
        <v>1.2667506666666667E-2</v>
      </c>
      <c r="U21">
        <f t="shared" si="4"/>
        <v>3.023002633333333E-2</v>
      </c>
      <c r="V21">
        <f t="shared" si="4"/>
        <v>1.6779678666666669E-2</v>
      </c>
      <c r="W21">
        <f t="shared" si="4"/>
        <v>1.3953559666666665E-2</v>
      </c>
      <c r="X21">
        <f t="shared" si="4"/>
        <v>0</v>
      </c>
      <c r="Y21">
        <f t="shared" si="4"/>
        <v>0</v>
      </c>
      <c r="Z21">
        <f t="shared" si="4"/>
        <v>3.740064E-3</v>
      </c>
      <c r="AA21">
        <f t="shared" si="4"/>
        <v>2.2797631333333335E-2</v>
      </c>
      <c r="AB21">
        <f t="shared" si="4"/>
        <v>1.7735347666666665E-2</v>
      </c>
      <c r="AC21">
        <f t="shared" si="4"/>
        <v>3.2346778333333334E-3</v>
      </c>
      <c r="AD21">
        <f t="shared" si="4"/>
        <v>1.3960691333333332E-2</v>
      </c>
      <c r="AE21">
        <f t="shared" si="4"/>
        <v>9.8691107999999989E-3</v>
      </c>
      <c r="AF21">
        <f t="shared" si="4"/>
        <v>7.3254144333333333E-3</v>
      </c>
      <c r="AG21">
        <f t="shared" si="4"/>
        <v>0</v>
      </c>
      <c r="AH21">
        <f t="shared" si="4"/>
        <v>1.3820881333333334E-3</v>
      </c>
      <c r="AI21">
        <f t="shared" si="4"/>
        <v>3.9022474333333334E-3</v>
      </c>
      <c r="AJ21">
        <f t="shared" si="4"/>
        <v>2.0986776333333334E-3</v>
      </c>
      <c r="AK21">
        <f t="shared" si="4"/>
        <v>8.0473786666666674E-4</v>
      </c>
      <c r="AL21">
        <f t="shared" si="4"/>
        <v>0</v>
      </c>
      <c r="AM21">
        <f t="shared" si="4"/>
        <v>0</v>
      </c>
      <c r="AN21">
        <f t="shared" si="4"/>
        <v>0</v>
      </c>
      <c r="AO21">
        <f t="shared" si="4"/>
        <v>3.3614846000000003E-3</v>
      </c>
      <c r="AP21">
        <f t="shared" si="4"/>
        <v>0</v>
      </c>
      <c r="AQ21">
        <f t="shared" si="4"/>
        <v>4.3578918666666664E-3</v>
      </c>
      <c r="AR21">
        <f t="shared" si="4"/>
        <v>0</v>
      </c>
      <c r="AS21">
        <f t="shared" si="4"/>
        <v>2.2761423666666667E-3</v>
      </c>
      <c r="AT21">
        <f t="shared" si="4"/>
        <v>7.4801280333333343E-3</v>
      </c>
      <c r="AU21">
        <f t="shared" si="4"/>
        <v>4.5708336333333335E-3</v>
      </c>
      <c r="AV21">
        <f t="shared" si="4"/>
        <v>4.0410352000000002E-3</v>
      </c>
      <c r="AW21">
        <f t="shared" si="4"/>
        <v>0</v>
      </c>
      <c r="AX21">
        <f t="shared" si="4"/>
        <v>1.9106836E-3</v>
      </c>
      <c r="AY21">
        <f t="shared" si="4"/>
        <v>2.5149102333333335E-3</v>
      </c>
      <c r="BA21" t="s">
        <v>1</v>
      </c>
      <c r="BB21" t="s">
        <v>2</v>
      </c>
    </row>
    <row r="22" spans="1:54">
      <c r="A22" t="s">
        <v>3</v>
      </c>
      <c r="B22">
        <f>B21*B21</f>
        <v>0</v>
      </c>
      <c r="C22">
        <f t="shared" ref="C22:AY22" si="5">C21*C21</f>
        <v>8.2934461930896005E-7</v>
      </c>
      <c r="D22">
        <f t="shared" si="5"/>
        <v>5.2726273405624539E-5</v>
      </c>
      <c r="E22">
        <f t="shared" si="5"/>
        <v>2.9983596399886946E-5</v>
      </c>
      <c r="F22">
        <f t="shared" si="5"/>
        <v>6.8037190253360523E-5</v>
      </c>
      <c r="G22">
        <f t="shared" si="5"/>
        <v>1.16889375548521E-4</v>
      </c>
      <c r="H22">
        <f t="shared" si="5"/>
        <v>7.470087568210002E-5</v>
      </c>
      <c r="I22">
        <f t="shared" si="5"/>
        <v>2.0344036712433873E-4</v>
      </c>
      <c r="J22">
        <f t="shared" si="5"/>
        <v>1.1701545044742402E-4</v>
      </c>
      <c r="K22">
        <f t="shared" si="5"/>
        <v>5.7959546539452101E-4</v>
      </c>
      <c r="L22">
        <f t="shared" si="5"/>
        <v>4.5834829253761351E-4</v>
      </c>
      <c r="M22">
        <f t="shared" si="5"/>
        <v>5.7338165436132086E-4</v>
      </c>
      <c r="N22">
        <f t="shared" si="5"/>
        <v>4.8193024283282691E-4</v>
      </c>
      <c r="O22">
        <f t="shared" si="5"/>
        <v>7.0151679514768534E-4</v>
      </c>
      <c r="P22">
        <f t="shared" si="5"/>
        <v>9.8448052688586722E-4</v>
      </c>
      <c r="Q22">
        <f t="shared" si="5"/>
        <v>5.3143109604704712E-4</v>
      </c>
      <c r="R22">
        <f t="shared" si="5"/>
        <v>1.6837065034546941E-4</v>
      </c>
      <c r="S22">
        <f t="shared" si="5"/>
        <v>4.8055819798861881E-6</v>
      </c>
      <c r="T22">
        <f t="shared" si="5"/>
        <v>1.6046572515004444E-4</v>
      </c>
      <c r="U22">
        <f t="shared" si="5"/>
        <v>9.1385449211402658E-4</v>
      </c>
      <c r="V22">
        <f t="shared" si="5"/>
        <v>2.8155761615658852E-4</v>
      </c>
      <c r="W22">
        <f t="shared" si="5"/>
        <v>1.9470182737122674E-4</v>
      </c>
      <c r="X22">
        <f t="shared" si="5"/>
        <v>0</v>
      </c>
      <c r="Y22">
        <f t="shared" si="5"/>
        <v>0</v>
      </c>
      <c r="Z22">
        <f t="shared" si="5"/>
        <v>1.3988078724096E-5</v>
      </c>
      <c r="AA22">
        <f t="shared" si="5"/>
        <v>5.1973199441058182E-4</v>
      </c>
      <c r="AB22">
        <f t="shared" si="5"/>
        <v>3.1454255685753872E-4</v>
      </c>
      <c r="AC22">
        <f t="shared" si="5"/>
        <v>1.0463140685458029E-5</v>
      </c>
      <c r="AD22">
        <f t="shared" si="5"/>
        <v>1.9490090250460842E-4</v>
      </c>
      <c r="AE22">
        <f t="shared" si="5"/>
        <v>9.7399347982676617E-5</v>
      </c>
      <c r="AF22">
        <f t="shared" si="5"/>
        <v>5.3661696620088322E-5</v>
      </c>
      <c r="AG22">
        <f t="shared" si="5"/>
        <v>0</v>
      </c>
      <c r="AH22">
        <f t="shared" si="5"/>
        <v>1.910167608300818E-6</v>
      </c>
      <c r="AI22">
        <f t="shared" si="5"/>
        <v>1.5227535030956588E-5</v>
      </c>
      <c r="AJ22">
        <f t="shared" si="5"/>
        <v>4.4044478086536015E-6</v>
      </c>
      <c r="AK22">
        <f t="shared" si="5"/>
        <v>6.476030340472179E-7</v>
      </c>
      <c r="AL22">
        <f t="shared" si="5"/>
        <v>0</v>
      </c>
      <c r="AM22">
        <f t="shared" si="5"/>
        <v>0</v>
      </c>
      <c r="AN22">
        <f t="shared" si="5"/>
        <v>0</v>
      </c>
      <c r="AO22">
        <f t="shared" si="5"/>
        <v>1.1299578716037162E-5</v>
      </c>
      <c r="AP22">
        <f t="shared" si="5"/>
        <v>0</v>
      </c>
      <c r="AQ22">
        <f t="shared" si="5"/>
        <v>1.8991221521559483E-5</v>
      </c>
      <c r="AR22">
        <f t="shared" si="5"/>
        <v>0</v>
      </c>
      <c r="AS22">
        <f t="shared" si="5"/>
        <v>5.1808240733349346E-6</v>
      </c>
      <c r="AT22">
        <f t="shared" si="5"/>
        <v>5.5952315395059213E-5</v>
      </c>
      <c r="AU22">
        <f t="shared" si="5"/>
        <v>2.0892520103611203E-5</v>
      </c>
      <c r="AV22">
        <f t="shared" si="5"/>
        <v>1.6329965487639042E-5</v>
      </c>
      <c r="AW22">
        <f t="shared" si="5"/>
        <v>0</v>
      </c>
      <c r="AX22">
        <f t="shared" si="5"/>
        <v>3.6507118193089602E-6</v>
      </c>
      <c r="AY22">
        <f t="shared" si="5"/>
        <v>6.3247734817247221E-6</v>
      </c>
      <c r="BA22">
        <f>SQRT(SUM(B22:AN22))</f>
        <v>8.9022131580139635E-2</v>
      </c>
      <c r="BB22">
        <f>SQRT(SUM(AO22:AY22))</f>
        <v>1.1773780641674735E-2</v>
      </c>
    </row>
    <row r="26" spans="1:54">
      <c r="A26" t="s">
        <v>9</v>
      </c>
    </row>
    <row r="27" spans="1:54">
      <c r="A27">
        <v>2002</v>
      </c>
      <c r="B27" s="1">
        <v>0</v>
      </c>
      <c r="C27" s="1">
        <v>1.7320508E-3</v>
      </c>
      <c r="D27" s="1">
        <v>8.1240384000000002E-3</v>
      </c>
      <c r="E27" s="1">
        <v>5.2915026000000002E-3</v>
      </c>
      <c r="F27" s="1">
        <v>8.2462113000000004E-3</v>
      </c>
      <c r="G27" s="1">
        <v>1.0583004999999999E-2</v>
      </c>
      <c r="H27" s="1">
        <v>9.4339811000000006E-3</v>
      </c>
      <c r="I27" s="1">
        <v>1.496663E-2</v>
      </c>
      <c r="J27" s="1">
        <v>1.1135529E-2</v>
      </c>
      <c r="K27" s="1">
        <v>2.4103942E-2</v>
      </c>
      <c r="L27" s="1">
        <v>2.1189619999999999E-2</v>
      </c>
      <c r="M27" s="1">
        <v>2.4879710999999999E-2</v>
      </c>
      <c r="N27" s="1">
        <v>2.2090722E-2</v>
      </c>
      <c r="O27" s="1">
        <v>2.5806975999999999E-2</v>
      </c>
      <c r="P27" s="1">
        <v>2.8231188000000001E-2</v>
      </c>
      <c r="Q27" s="1">
        <v>2.3473389000000001E-2</v>
      </c>
      <c r="R27" s="1">
        <v>1.1575837E-2</v>
      </c>
      <c r="S27" s="1">
        <v>2E-3</v>
      </c>
      <c r="T27" s="1">
        <v>1.2767145000000001E-2</v>
      </c>
      <c r="U27" s="1">
        <v>2.3895606E-2</v>
      </c>
      <c r="V27" s="1">
        <v>1.4491377E-2</v>
      </c>
      <c r="W27" s="1">
        <v>1.4177446999999999E-2</v>
      </c>
      <c r="X27" s="1">
        <v>0</v>
      </c>
      <c r="Y27" s="1">
        <v>0</v>
      </c>
      <c r="Z27" s="1">
        <v>3.6055512999999999E-3</v>
      </c>
      <c r="AA27" s="1">
        <v>2.1283797E-2</v>
      </c>
      <c r="AB27" s="1">
        <v>1.8193404999999999E-2</v>
      </c>
      <c r="AC27" s="1">
        <v>3.4641016E-3</v>
      </c>
      <c r="AD27" s="1">
        <v>1.3266498999999999E-2</v>
      </c>
      <c r="AE27" s="1">
        <v>1.0198039000000001E-2</v>
      </c>
      <c r="AF27" s="1">
        <v>5.2915026000000002E-3</v>
      </c>
      <c r="AG27" s="1">
        <v>0</v>
      </c>
      <c r="AH27" s="1">
        <v>0</v>
      </c>
      <c r="AI27" s="1">
        <v>2.8284271000000001E-3</v>
      </c>
      <c r="AJ27" s="1">
        <v>2.4494896999999998E-3</v>
      </c>
      <c r="AK27" s="1">
        <v>0</v>
      </c>
      <c r="AL27" s="1">
        <v>0</v>
      </c>
      <c r="AM27" s="1">
        <v>0</v>
      </c>
      <c r="AN27" s="1">
        <v>0</v>
      </c>
      <c r="AO27" s="1">
        <v>3.1622777E-3</v>
      </c>
      <c r="AP27" s="1">
        <v>0</v>
      </c>
      <c r="AQ27" s="1">
        <v>4.2426406999999996E-3</v>
      </c>
      <c r="AR27" s="1">
        <v>0</v>
      </c>
      <c r="AS27" s="1">
        <v>1E-3</v>
      </c>
      <c r="AT27" s="1">
        <v>7.2111025999999998E-3</v>
      </c>
      <c r="AU27" s="1">
        <v>4.8989795000000001E-3</v>
      </c>
      <c r="AV27" s="1">
        <v>4.0000000000000001E-3</v>
      </c>
      <c r="AW27" s="1">
        <v>0</v>
      </c>
      <c r="AX27" s="1">
        <v>2E-3</v>
      </c>
      <c r="AY27" s="1">
        <v>2.4494896999999998E-3</v>
      </c>
    </row>
    <row r="28" spans="1:54">
      <c r="A28">
        <v>2003</v>
      </c>
      <c r="B28" s="1">
        <v>0</v>
      </c>
      <c r="C28" s="1">
        <v>0</v>
      </c>
      <c r="D28" s="1">
        <v>7.3484691999999999E-3</v>
      </c>
      <c r="E28" s="1">
        <v>5.4772255999999998E-3</v>
      </c>
      <c r="F28" s="1">
        <v>9.2736185000000006E-3</v>
      </c>
      <c r="G28" s="1">
        <v>1.174734E-2</v>
      </c>
      <c r="H28" s="1">
        <v>1.0677078E-2</v>
      </c>
      <c r="I28" s="1">
        <v>1.5748016E-2</v>
      </c>
      <c r="J28" s="1">
        <v>1.0049875999999999E-2</v>
      </c>
      <c r="K28" s="1">
        <v>2.7276363000000001E-2</v>
      </c>
      <c r="L28" s="1">
        <v>2.2627417E-2</v>
      </c>
      <c r="M28" s="1">
        <v>2.4062419000000002E-2</v>
      </c>
      <c r="N28" s="1">
        <v>2.2360680000000001E-2</v>
      </c>
      <c r="O28" s="1">
        <v>2.6191602000000001E-2</v>
      </c>
      <c r="P28" s="1">
        <v>3.2939337999999999E-2</v>
      </c>
      <c r="Q28" s="1">
        <v>2.3874672999999999E-2</v>
      </c>
      <c r="R28" s="1">
        <v>1.3076697E-2</v>
      </c>
      <c r="S28" s="1">
        <v>3.1622777E-3</v>
      </c>
      <c r="T28" s="1">
        <v>1.2609520000000001E-2</v>
      </c>
      <c r="U28" s="1">
        <v>3.1192948000000002E-2</v>
      </c>
      <c r="V28" s="1">
        <v>1.7291615999999999E-2</v>
      </c>
      <c r="W28" s="1">
        <v>1.1916375E-2</v>
      </c>
      <c r="X28" s="1">
        <v>0</v>
      </c>
      <c r="Y28" s="1">
        <v>0</v>
      </c>
      <c r="Z28" s="1">
        <v>3.4641016E-3</v>
      </c>
      <c r="AA28" s="1">
        <v>2.0952327E-2</v>
      </c>
      <c r="AB28" s="1">
        <v>1.5905974E-2</v>
      </c>
      <c r="AC28" s="1">
        <v>2.6457513000000001E-3</v>
      </c>
      <c r="AD28" s="1">
        <v>1.24499E-2</v>
      </c>
      <c r="AE28" s="1">
        <v>1.0246951000000001E-2</v>
      </c>
      <c r="AF28" s="1">
        <v>4.7958315000000001E-3</v>
      </c>
      <c r="AG28" s="1">
        <v>0</v>
      </c>
      <c r="AH28" s="1">
        <v>0</v>
      </c>
      <c r="AI28" s="1">
        <v>2.4494896999999998E-3</v>
      </c>
      <c r="AJ28" s="1">
        <v>1.7320508E-3</v>
      </c>
      <c r="AK28" s="1">
        <v>0</v>
      </c>
      <c r="AL28" s="1">
        <v>0</v>
      </c>
      <c r="AM28" s="1">
        <v>0</v>
      </c>
      <c r="AN28" s="1">
        <v>0</v>
      </c>
      <c r="AO28" s="1">
        <v>3.3166248000000001E-3</v>
      </c>
      <c r="AP28" s="1">
        <v>0</v>
      </c>
      <c r="AQ28" s="1">
        <v>4.3588988999999998E-3</v>
      </c>
      <c r="AR28" s="1">
        <v>0</v>
      </c>
      <c r="AS28" s="1">
        <v>2.8284271000000001E-3</v>
      </c>
      <c r="AT28" s="1">
        <v>7.7459666999999998E-3</v>
      </c>
      <c r="AU28" s="1">
        <v>4.2426406999999996E-3</v>
      </c>
      <c r="AV28" s="1">
        <v>4.0000000000000001E-3</v>
      </c>
      <c r="AW28" s="1">
        <v>0</v>
      </c>
      <c r="AX28" s="1">
        <v>1.7320508E-3</v>
      </c>
      <c r="AY28" s="1">
        <v>2.6457513000000001E-3</v>
      </c>
    </row>
    <row r="29" spans="1:54">
      <c r="A29">
        <v>2004</v>
      </c>
      <c r="B29" s="1">
        <v>0</v>
      </c>
      <c r="C29" s="1">
        <v>1E-3</v>
      </c>
      <c r="D29" s="1">
        <v>6.9282032E-3</v>
      </c>
      <c r="E29" s="1">
        <v>5.1961524E-3</v>
      </c>
      <c r="F29" s="1">
        <v>8.5440037000000003E-3</v>
      </c>
      <c r="G29" s="1">
        <v>1.1489124999999999E-2</v>
      </c>
      <c r="H29" s="1">
        <v>7.8740079000000004E-3</v>
      </c>
      <c r="I29" s="1">
        <v>1.2328828E-2</v>
      </c>
      <c r="J29" s="1">
        <v>1.2288205999999999E-2</v>
      </c>
      <c r="K29" s="1">
        <v>2.4454039E-2</v>
      </c>
      <c r="L29" s="1">
        <v>2.0639767E-2</v>
      </c>
      <c r="M29" s="1">
        <v>2.3108440000000001E-2</v>
      </c>
      <c r="N29" s="1">
        <v>2.4083189000000001E-2</v>
      </c>
      <c r="O29" s="1">
        <v>2.8337254999999999E-2</v>
      </c>
      <c r="P29" s="1">
        <v>3.5986108000000003E-2</v>
      </c>
      <c r="Q29" s="1">
        <v>2.6019224000000001E-2</v>
      </c>
      <c r="R29" s="1">
        <v>1.3416407999999999E-2</v>
      </c>
      <c r="S29" s="1">
        <v>1.4142136000000001E-3</v>
      </c>
      <c r="T29" s="1">
        <v>1.4177446999999999E-2</v>
      </c>
      <c r="U29" s="1">
        <v>2.9546573E-2</v>
      </c>
      <c r="V29" s="1">
        <v>1.6970563000000001E-2</v>
      </c>
      <c r="W29" s="1">
        <v>1.6970563000000001E-2</v>
      </c>
      <c r="X29" s="1">
        <v>0</v>
      </c>
      <c r="Y29" s="1">
        <v>0</v>
      </c>
      <c r="Z29" s="1">
        <v>3.6055512999999999E-3</v>
      </c>
      <c r="AA29" s="1">
        <v>2.1977261000000001E-2</v>
      </c>
      <c r="AB29" s="1">
        <v>2.0469489E-2</v>
      </c>
      <c r="AC29" s="1">
        <v>3.7416573999999999E-3</v>
      </c>
      <c r="AD29" s="1">
        <v>1.0908711999999999E-2</v>
      </c>
      <c r="AE29" s="1">
        <v>8.9442719E-3</v>
      </c>
      <c r="AF29" s="1">
        <v>1.3190906000000001E-2</v>
      </c>
      <c r="AG29" s="1">
        <v>0</v>
      </c>
      <c r="AH29" s="1">
        <v>0</v>
      </c>
      <c r="AI29" s="1">
        <v>4.6904158000000001E-3</v>
      </c>
      <c r="AJ29" s="1">
        <v>2.4494896999999998E-3</v>
      </c>
      <c r="AK29" s="1">
        <v>0</v>
      </c>
      <c r="AL29" s="1">
        <v>0</v>
      </c>
      <c r="AM29" s="1">
        <v>0</v>
      </c>
      <c r="AN29" s="1">
        <v>0</v>
      </c>
      <c r="AO29" s="1">
        <v>3.6055512999999999E-3</v>
      </c>
      <c r="AP29" s="1">
        <v>0</v>
      </c>
      <c r="AQ29" s="1">
        <v>4.4721359999999998E-3</v>
      </c>
      <c r="AR29" s="1">
        <v>0</v>
      </c>
      <c r="AS29" s="1">
        <v>3.0000000000000001E-3</v>
      </c>
      <c r="AT29" s="1">
        <v>7.4833147999999999E-3</v>
      </c>
      <c r="AU29" s="1">
        <v>4.6904158000000001E-3</v>
      </c>
      <c r="AV29" s="1">
        <v>4.1231056000000004E-3</v>
      </c>
      <c r="AW29" s="1">
        <v>0</v>
      </c>
      <c r="AX29" s="1">
        <v>2E-3</v>
      </c>
      <c r="AY29" s="1">
        <v>2.4494896999999998E-3</v>
      </c>
    </row>
    <row r="30" spans="1:54">
      <c r="A30" t="s">
        <v>0</v>
      </c>
      <c r="B30">
        <f>AVERAGE(B27:B29)</f>
        <v>0</v>
      </c>
      <c r="C30">
        <f t="shared" ref="C30:AY30" si="6">AVERAGE(C27:C29)</f>
        <v>9.1068360000000001E-4</v>
      </c>
      <c r="D30">
        <f t="shared" si="6"/>
        <v>7.4669036000000006E-3</v>
      </c>
      <c r="E30">
        <f t="shared" si="6"/>
        <v>5.3216268666666676E-3</v>
      </c>
      <c r="F30">
        <f t="shared" si="6"/>
        <v>8.687944500000001E-3</v>
      </c>
      <c r="G30">
        <f t="shared" si="6"/>
        <v>1.1273156666666668E-2</v>
      </c>
      <c r="H30">
        <f t="shared" si="6"/>
        <v>9.328355666666668E-3</v>
      </c>
      <c r="I30">
        <f t="shared" si="6"/>
        <v>1.4347824666666667E-2</v>
      </c>
      <c r="J30">
        <f t="shared" si="6"/>
        <v>1.1157870333333333E-2</v>
      </c>
      <c r="K30">
        <f t="shared" si="6"/>
        <v>2.5278114666666667E-2</v>
      </c>
      <c r="L30">
        <f t="shared" si="6"/>
        <v>2.1485601333333337E-2</v>
      </c>
      <c r="M30">
        <f t="shared" si="6"/>
        <v>2.4016856666666669E-2</v>
      </c>
      <c r="N30">
        <f t="shared" si="6"/>
        <v>2.284486366666667E-2</v>
      </c>
      <c r="O30">
        <f t="shared" si="6"/>
        <v>2.6778610999999997E-2</v>
      </c>
      <c r="P30">
        <f t="shared" si="6"/>
        <v>3.2385544666666669E-2</v>
      </c>
      <c r="Q30">
        <f t="shared" si="6"/>
        <v>2.4455762000000002E-2</v>
      </c>
      <c r="R30">
        <f t="shared" si="6"/>
        <v>1.2689647333333333E-2</v>
      </c>
      <c r="S30">
        <f t="shared" si="6"/>
        <v>2.1921637666666668E-3</v>
      </c>
      <c r="T30">
        <f t="shared" si="6"/>
        <v>1.3184704E-2</v>
      </c>
      <c r="U30">
        <f t="shared" si="6"/>
        <v>2.8211709000000001E-2</v>
      </c>
      <c r="V30">
        <f t="shared" si="6"/>
        <v>1.6251185333333331E-2</v>
      </c>
      <c r="W30">
        <f t="shared" si="6"/>
        <v>1.4354794999999998E-2</v>
      </c>
      <c r="X30">
        <f t="shared" si="6"/>
        <v>0</v>
      </c>
      <c r="Y30">
        <f t="shared" si="6"/>
        <v>0</v>
      </c>
      <c r="Z30">
        <f t="shared" si="6"/>
        <v>3.5584013999999998E-3</v>
      </c>
      <c r="AA30">
        <f t="shared" si="6"/>
        <v>2.1404461666666666E-2</v>
      </c>
      <c r="AB30">
        <f t="shared" si="6"/>
        <v>1.8189622666666665E-2</v>
      </c>
      <c r="AC30">
        <f t="shared" si="6"/>
        <v>3.2838367666666673E-3</v>
      </c>
      <c r="AD30">
        <f t="shared" si="6"/>
        <v>1.2208370333333335E-2</v>
      </c>
      <c r="AE30">
        <f t="shared" si="6"/>
        <v>9.7964206333333356E-3</v>
      </c>
      <c r="AF30">
        <f t="shared" si="6"/>
        <v>7.7594133666666664E-3</v>
      </c>
      <c r="AG30">
        <f t="shared" si="6"/>
        <v>0</v>
      </c>
      <c r="AH30">
        <f t="shared" si="6"/>
        <v>0</v>
      </c>
      <c r="AI30">
        <f t="shared" si="6"/>
        <v>3.3227775333333335E-3</v>
      </c>
      <c r="AJ30">
        <f t="shared" si="6"/>
        <v>2.2103433999999997E-3</v>
      </c>
      <c r="AK30">
        <f t="shared" si="6"/>
        <v>0</v>
      </c>
      <c r="AL30">
        <f t="shared" si="6"/>
        <v>0</v>
      </c>
      <c r="AM30">
        <f t="shared" si="6"/>
        <v>0</v>
      </c>
      <c r="AN30">
        <f t="shared" si="6"/>
        <v>0</v>
      </c>
      <c r="AO30">
        <f t="shared" si="6"/>
        <v>3.3614846000000003E-3</v>
      </c>
      <c r="AP30">
        <f t="shared" si="6"/>
        <v>0</v>
      </c>
      <c r="AQ30">
        <f t="shared" si="6"/>
        <v>4.3578918666666664E-3</v>
      </c>
      <c r="AR30">
        <f t="shared" si="6"/>
        <v>0</v>
      </c>
      <c r="AS30">
        <f t="shared" si="6"/>
        <v>2.2761423666666667E-3</v>
      </c>
      <c r="AT30">
        <f t="shared" si="6"/>
        <v>7.4801280333333343E-3</v>
      </c>
      <c r="AU30">
        <f t="shared" si="6"/>
        <v>4.6106786666666663E-3</v>
      </c>
      <c r="AV30">
        <f t="shared" si="6"/>
        <v>4.0410352000000002E-3</v>
      </c>
      <c r="AW30">
        <f t="shared" si="6"/>
        <v>0</v>
      </c>
      <c r="AX30">
        <f t="shared" si="6"/>
        <v>1.9106836E-3</v>
      </c>
      <c r="AY30">
        <f t="shared" si="6"/>
        <v>2.5149102333333335E-3</v>
      </c>
      <c r="BA30" t="s">
        <v>1</v>
      </c>
      <c r="BB30" t="s">
        <v>2</v>
      </c>
    </row>
    <row r="31" spans="1:54">
      <c r="A31" t="s">
        <v>3</v>
      </c>
      <c r="B31">
        <f>B30*B30</f>
        <v>0</v>
      </c>
      <c r="C31">
        <f t="shared" ref="C31:AY31" si="7">C30*C30</f>
        <v>8.2934461930896005E-7</v>
      </c>
      <c r="D31">
        <f t="shared" si="7"/>
        <v>5.5754649371692969E-5</v>
      </c>
      <c r="E31">
        <f t="shared" si="7"/>
        <v>2.8319712508028493E-5</v>
      </c>
      <c r="F31">
        <f t="shared" si="7"/>
        <v>7.5480379635080265E-5</v>
      </c>
      <c r="G31">
        <f t="shared" si="7"/>
        <v>1.2708406123121112E-4</v>
      </c>
      <c r="H31">
        <f t="shared" si="7"/>
        <v>8.7018219443832137E-5</v>
      </c>
      <c r="I31">
        <f t="shared" si="7"/>
        <v>2.0586007266540845E-4</v>
      </c>
      <c r="J31">
        <f t="shared" si="7"/>
        <v>1.2449807037548011E-4</v>
      </c>
      <c r="K31">
        <f t="shared" si="7"/>
        <v>6.3898308110114845E-4</v>
      </c>
      <c r="L31">
        <f t="shared" si="7"/>
        <v>4.6163106465493527E-4</v>
      </c>
      <c r="M31">
        <f t="shared" si="7"/>
        <v>5.7680940414721121E-4</v>
      </c>
      <c r="N31">
        <f t="shared" si="7"/>
        <v>5.2188779594858695E-4</v>
      </c>
      <c r="O31">
        <f t="shared" si="7"/>
        <v>7.1709400708932082E-4</v>
      </c>
      <c r="P31">
        <f t="shared" si="7"/>
        <v>1.0488235033566619E-3</v>
      </c>
      <c r="Q31">
        <f t="shared" si="7"/>
        <v>5.9808429500064417E-4</v>
      </c>
      <c r="R31">
        <f t="shared" si="7"/>
        <v>1.6102714944437379E-4</v>
      </c>
      <c r="S31">
        <f t="shared" si="7"/>
        <v>4.8055819798861881E-6</v>
      </c>
      <c r="T31">
        <f t="shared" si="7"/>
        <v>1.73836419567616E-4</v>
      </c>
      <c r="U31">
        <f t="shared" si="7"/>
        <v>7.9590052470068112E-4</v>
      </c>
      <c r="V31">
        <f t="shared" si="7"/>
        <v>2.6410102473834834E-4</v>
      </c>
      <c r="W31">
        <f t="shared" si="7"/>
        <v>2.0606013949202496E-4</v>
      </c>
      <c r="X31">
        <f t="shared" si="7"/>
        <v>0</v>
      </c>
      <c r="Y31">
        <f t="shared" si="7"/>
        <v>0</v>
      </c>
      <c r="Z31">
        <f t="shared" si="7"/>
        <v>1.2662220523521959E-5</v>
      </c>
      <c r="AA31">
        <f t="shared" si="7"/>
        <v>4.5815097923980274E-4</v>
      </c>
      <c r="AB31">
        <f t="shared" si="7"/>
        <v>3.3086237275571374E-4</v>
      </c>
      <c r="AC31">
        <f t="shared" si="7"/>
        <v>1.0783583910111792E-5</v>
      </c>
      <c r="AD31">
        <f t="shared" si="7"/>
        <v>1.4904430619581347E-4</v>
      </c>
      <c r="AE31">
        <f t="shared" si="7"/>
        <v>9.5969857225199111E-5</v>
      </c>
      <c r="AF31">
        <f t="shared" si="7"/>
        <v>6.0208495794805327E-5</v>
      </c>
      <c r="AG31">
        <f t="shared" si="7"/>
        <v>0</v>
      </c>
      <c r="AH31">
        <f t="shared" si="7"/>
        <v>0</v>
      </c>
      <c r="AI31">
        <f t="shared" si="7"/>
        <v>1.1040850536024753E-5</v>
      </c>
      <c r="AJ31">
        <f t="shared" si="7"/>
        <v>4.8856179459235586E-6</v>
      </c>
      <c r="AK31">
        <f t="shared" si="7"/>
        <v>0</v>
      </c>
      <c r="AL31">
        <f t="shared" si="7"/>
        <v>0</v>
      </c>
      <c r="AM31">
        <f t="shared" si="7"/>
        <v>0</v>
      </c>
      <c r="AN31">
        <f t="shared" si="7"/>
        <v>0</v>
      </c>
      <c r="AO31">
        <f t="shared" si="7"/>
        <v>1.1299578716037162E-5</v>
      </c>
      <c r="AP31">
        <f t="shared" si="7"/>
        <v>0</v>
      </c>
      <c r="AQ31">
        <f t="shared" si="7"/>
        <v>1.8991221521559483E-5</v>
      </c>
      <c r="AR31">
        <f t="shared" si="7"/>
        <v>0</v>
      </c>
      <c r="AS31">
        <f t="shared" si="7"/>
        <v>5.1808240733349346E-6</v>
      </c>
      <c r="AT31">
        <f t="shared" si="7"/>
        <v>5.5952315395059213E-5</v>
      </c>
      <c r="AU31">
        <f t="shared" si="7"/>
        <v>2.1258357767255107E-5</v>
      </c>
      <c r="AV31">
        <f t="shared" si="7"/>
        <v>1.6329965487639042E-5</v>
      </c>
      <c r="AW31">
        <f t="shared" si="7"/>
        <v>0</v>
      </c>
      <c r="AX31">
        <f t="shared" si="7"/>
        <v>3.6507118193089602E-6</v>
      </c>
      <c r="AY31">
        <f t="shared" si="7"/>
        <v>6.3247734817247221E-6</v>
      </c>
      <c r="BA31">
        <f>SQRT(SUM(B31:AN31))</f>
        <v>8.9484617589831575E-2</v>
      </c>
      <c r="BB31">
        <f>SQRT(SUM(AO31:AY31))</f>
        <v>1.1789306521671181E-2</v>
      </c>
    </row>
    <row r="35" spans="1:54">
      <c r="A35" t="s">
        <v>10</v>
      </c>
    </row>
    <row r="36" spans="1:54">
      <c r="A36">
        <v>2002</v>
      </c>
      <c r="B36" s="1">
        <v>0</v>
      </c>
      <c r="C36" s="1">
        <v>4.2449971000000003E-2</v>
      </c>
      <c r="D36" s="1">
        <v>2.4738633999999999E-2</v>
      </c>
      <c r="E36" s="1">
        <v>1.7000000000000001E-2</v>
      </c>
      <c r="F36" s="1">
        <v>1.9416487999999999E-2</v>
      </c>
      <c r="G36" s="1">
        <v>2.1377558000000001E-2</v>
      </c>
      <c r="H36" s="1">
        <v>2.9051678000000001E-2</v>
      </c>
      <c r="I36" s="1">
        <v>2.5534291000000001E-2</v>
      </c>
      <c r="J36" s="1">
        <v>5.8180753000000002E-2</v>
      </c>
      <c r="K36" s="1">
        <v>4.5497253000000001E-2</v>
      </c>
      <c r="L36" s="1">
        <v>2.6438607999999999E-2</v>
      </c>
      <c r="M36" s="1">
        <v>3.4380226999999999E-2</v>
      </c>
      <c r="N36" s="1">
        <v>3.5142567E-2</v>
      </c>
      <c r="O36" s="1">
        <v>4.1340053000000002E-2</v>
      </c>
      <c r="P36" s="1">
        <v>6.0481401999999997E-2</v>
      </c>
      <c r="Q36" s="1">
        <v>7.8581168000000007E-2</v>
      </c>
      <c r="R36" s="1">
        <v>4.7655009999999998E-2</v>
      </c>
      <c r="S36" s="1">
        <v>3.5071355999999998E-2</v>
      </c>
      <c r="T36" s="1">
        <v>2.059126E-2</v>
      </c>
      <c r="U36" s="1">
        <v>6.2337789999999997E-2</v>
      </c>
      <c r="V36" s="1">
        <v>6.8432448000000007E-2</v>
      </c>
      <c r="W36" s="1">
        <v>7.5907839000000005E-2</v>
      </c>
      <c r="X36" s="1">
        <v>8.8881944000000004E-3</v>
      </c>
      <c r="Y36" s="1">
        <v>0</v>
      </c>
      <c r="Z36" s="1">
        <v>1.4456831999999999E-2</v>
      </c>
      <c r="AA36" s="1">
        <v>7.4498322000000006E-2</v>
      </c>
      <c r="AB36" s="1">
        <v>8.3138438999999995E-2</v>
      </c>
      <c r="AC36" s="1">
        <v>7.6032888000000007E-2</v>
      </c>
      <c r="AD36" s="1">
        <v>4.0804411999999998E-2</v>
      </c>
      <c r="AE36" s="1">
        <v>4.5814845E-2</v>
      </c>
      <c r="AF36" s="1">
        <v>0.58442877999999998</v>
      </c>
      <c r="AG36" s="1">
        <v>0.41679970999999999</v>
      </c>
      <c r="AH36" s="1">
        <v>0.47112525</v>
      </c>
      <c r="AI36" s="1">
        <v>0.55529181999999999</v>
      </c>
      <c r="AJ36" s="1">
        <v>0.62166710999999997</v>
      </c>
      <c r="AK36" s="1">
        <v>0.49620459</v>
      </c>
      <c r="AL36" s="1">
        <v>0.35275628999999997</v>
      </c>
      <c r="AM36" s="1">
        <v>9.1766006999999997E-2</v>
      </c>
      <c r="AN36" s="1">
        <v>0.58307889999999996</v>
      </c>
      <c r="AO36" s="1">
        <v>0.38212301999999998</v>
      </c>
      <c r="AP36" s="1">
        <v>3.6891733000000003E-2</v>
      </c>
      <c r="AQ36" s="1">
        <v>0.28365296000000001</v>
      </c>
      <c r="AR36" s="1">
        <v>0.28372169000000003</v>
      </c>
      <c r="AS36" s="1">
        <v>9.9327739999999998E-2</v>
      </c>
      <c r="AT36" s="1">
        <v>0.14846548000000001</v>
      </c>
      <c r="AU36" s="1">
        <v>2.7239677E-2</v>
      </c>
      <c r="AV36" s="1">
        <v>0.13521833999999999</v>
      </c>
      <c r="AW36" s="1">
        <v>0.16345029999999999</v>
      </c>
      <c r="AX36" s="1">
        <v>2.4083189000000001E-2</v>
      </c>
      <c r="AY36" s="1">
        <v>0.20751385</v>
      </c>
    </row>
    <row r="37" spans="1:54">
      <c r="A37">
        <v>2003</v>
      </c>
      <c r="B37" s="1">
        <v>0</v>
      </c>
      <c r="C37" s="1">
        <v>1.9209372999999998E-2</v>
      </c>
      <c r="D37" s="1">
        <v>1.3564659999999999E-2</v>
      </c>
      <c r="E37" s="1">
        <v>9.7467943000000001E-3</v>
      </c>
      <c r="F37" s="1">
        <v>1.3341664E-2</v>
      </c>
      <c r="G37" s="1">
        <v>1.5524174999999999E-2</v>
      </c>
      <c r="H37" s="1">
        <v>1.7146427999999998E-2</v>
      </c>
      <c r="I37" s="1">
        <v>1.8275666999999999E-2</v>
      </c>
      <c r="J37" s="1">
        <v>2.8495613999999999E-2</v>
      </c>
      <c r="K37" s="1">
        <v>3.2572995E-2</v>
      </c>
      <c r="L37" s="1">
        <v>2.4494897000000002E-2</v>
      </c>
      <c r="M37" s="1">
        <v>2.6551835999999999E-2</v>
      </c>
      <c r="N37" s="1">
        <v>2.9495761999999998E-2</v>
      </c>
      <c r="O37" s="1">
        <v>3.4985711000000003E-2</v>
      </c>
      <c r="P37" s="1">
        <v>4.6893496E-2</v>
      </c>
      <c r="Q37" s="1">
        <v>4.8062459000000002E-2</v>
      </c>
      <c r="R37" s="1">
        <v>2.7766887000000001E-2</v>
      </c>
      <c r="S37" s="1">
        <v>2.6532997999999999E-2</v>
      </c>
      <c r="T37" s="1">
        <v>1.9104973000000001E-2</v>
      </c>
      <c r="U37" s="1">
        <v>3.7349699E-2</v>
      </c>
      <c r="V37" s="1">
        <v>3.6180104999999997E-2</v>
      </c>
      <c r="W37" s="1">
        <v>4.6010868000000003E-2</v>
      </c>
      <c r="X37" s="1">
        <v>7.0710677999999997E-3</v>
      </c>
      <c r="Y37" s="1">
        <v>0</v>
      </c>
      <c r="Z37" s="1">
        <v>9.6953596999999996E-3</v>
      </c>
      <c r="AA37" s="1">
        <v>5.3990740000000002E-2</v>
      </c>
      <c r="AB37" s="1">
        <v>6.5153664999999999E-2</v>
      </c>
      <c r="AC37" s="1">
        <v>5.3207141999999999E-2</v>
      </c>
      <c r="AD37" s="1">
        <v>2.5787594E-2</v>
      </c>
      <c r="AE37" s="1">
        <v>3.0199337999999999E-2</v>
      </c>
      <c r="AF37" s="1">
        <v>0.37091643000000002</v>
      </c>
      <c r="AG37" s="1">
        <v>0.22413611999999999</v>
      </c>
      <c r="AH37" s="1">
        <v>0.28366176999999998</v>
      </c>
      <c r="AI37" s="1">
        <v>0.32653024000000003</v>
      </c>
      <c r="AJ37" s="1">
        <v>0.21595138</v>
      </c>
      <c r="AK37" s="1">
        <v>0.25350148</v>
      </c>
      <c r="AL37" s="1">
        <v>0.20691303</v>
      </c>
      <c r="AM37" s="1">
        <v>7.673982E-2</v>
      </c>
      <c r="AN37" s="1">
        <v>0.27691515</v>
      </c>
      <c r="AO37" s="1">
        <v>0.24299588</v>
      </c>
      <c r="AP37" s="1">
        <v>2.8142495E-2</v>
      </c>
      <c r="AQ37" s="1">
        <v>0.15881121000000001</v>
      </c>
      <c r="AR37" s="1">
        <v>0.11843985999999999</v>
      </c>
      <c r="AS37" s="1">
        <v>5.3944416000000002E-2</v>
      </c>
      <c r="AT37" s="1">
        <v>0.1216347</v>
      </c>
      <c r="AU37" s="1">
        <v>1.0583004999999999E-2</v>
      </c>
      <c r="AV37" s="1">
        <v>5.7436922000000001E-2</v>
      </c>
      <c r="AW37" s="1">
        <v>0.11566762999999999</v>
      </c>
      <c r="AX37" s="1">
        <v>1.1789826E-2</v>
      </c>
      <c r="AY37" s="1">
        <v>8.0665977999999999E-2</v>
      </c>
    </row>
    <row r="38" spans="1:54">
      <c r="A38">
        <v>2004</v>
      </c>
      <c r="B38" s="1">
        <v>0</v>
      </c>
      <c r="C38" s="1">
        <v>1.7320508E-3</v>
      </c>
      <c r="D38" s="1">
        <v>8.1240384000000002E-3</v>
      </c>
      <c r="E38" s="1">
        <v>5.2915026000000002E-3</v>
      </c>
      <c r="F38" s="1">
        <v>8.1240384000000002E-3</v>
      </c>
      <c r="G38" s="1">
        <v>1.0583004999999999E-2</v>
      </c>
      <c r="H38" s="1">
        <v>9.3273790999999998E-3</v>
      </c>
      <c r="I38" s="1">
        <v>1.496663E-2</v>
      </c>
      <c r="J38" s="1">
        <v>1.0723804999999999E-2</v>
      </c>
      <c r="K38" s="1">
        <v>2.4062419000000002E-2</v>
      </c>
      <c r="L38" s="1">
        <v>2.1071308E-2</v>
      </c>
      <c r="M38" s="1">
        <v>2.4819346999999999E-2</v>
      </c>
      <c r="N38" s="1">
        <v>2.2022716000000001E-2</v>
      </c>
      <c r="O38" s="1">
        <v>2.5709920000000001E-2</v>
      </c>
      <c r="P38" s="1">
        <v>2.7748874E-2</v>
      </c>
      <c r="Q38" s="1">
        <v>2.3237899999999999E-2</v>
      </c>
      <c r="R38" s="1">
        <v>1.1489124999999999E-2</v>
      </c>
      <c r="S38" s="1">
        <v>2E-3</v>
      </c>
      <c r="T38" s="1">
        <v>1.2767145000000001E-2</v>
      </c>
      <c r="U38" s="1">
        <v>2.3853721000000001E-2</v>
      </c>
      <c r="V38" s="1">
        <v>1.4456831999999999E-2</v>
      </c>
      <c r="W38" s="1">
        <v>1.3892444E-2</v>
      </c>
      <c r="X38" s="1">
        <v>0</v>
      </c>
      <c r="Y38" s="1">
        <v>0</v>
      </c>
      <c r="Z38" s="1">
        <v>3.4641016E-3</v>
      </c>
      <c r="AA38" s="1">
        <v>2.1118712000000001E-2</v>
      </c>
      <c r="AB38" s="1">
        <v>1.8110770000000002E-2</v>
      </c>
      <c r="AC38" s="1">
        <v>3.4641016E-3</v>
      </c>
      <c r="AD38" s="1">
        <v>1.3266498999999999E-2</v>
      </c>
      <c r="AE38" s="1">
        <v>1.0148892E-2</v>
      </c>
      <c r="AF38" s="1">
        <v>5.2915026000000002E-3</v>
      </c>
      <c r="AG38" s="1">
        <v>0</v>
      </c>
      <c r="AH38" s="1">
        <v>0</v>
      </c>
      <c r="AI38" s="1">
        <v>3.1622777E-3</v>
      </c>
      <c r="AJ38" s="1">
        <v>2.4494896999999998E-3</v>
      </c>
      <c r="AK38" s="1">
        <v>0</v>
      </c>
      <c r="AL38" s="1">
        <v>0</v>
      </c>
      <c r="AM38" s="1">
        <v>0</v>
      </c>
      <c r="AN38" s="1">
        <v>0</v>
      </c>
      <c r="AO38" s="1">
        <v>3.1622777E-3</v>
      </c>
      <c r="AP38" s="1">
        <v>0</v>
      </c>
      <c r="AQ38" s="1">
        <v>4.2426406999999996E-3</v>
      </c>
      <c r="AR38" s="1">
        <v>0</v>
      </c>
      <c r="AS38" s="1">
        <v>1E-3</v>
      </c>
      <c r="AT38" s="1">
        <v>7.2111025999999998E-3</v>
      </c>
      <c r="AU38" s="1">
        <v>4.8989795000000001E-3</v>
      </c>
      <c r="AV38" s="1">
        <v>4.0000000000000001E-3</v>
      </c>
      <c r="AW38" s="1">
        <v>0</v>
      </c>
      <c r="AX38" s="1">
        <v>2E-3</v>
      </c>
      <c r="AY38" s="1">
        <v>2.4494896999999998E-3</v>
      </c>
    </row>
    <row r="39" spans="1:54">
      <c r="A39" t="s">
        <v>0</v>
      </c>
      <c r="B39">
        <f>AVERAGE(B36:B38)</f>
        <v>0</v>
      </c>
      <c r="C39">
        <f t="shared" ref="C39:AY39" si="8">AVERAGE(C36:C38)</f>
        <v>2.1130464933333332E-2</v>
      </c>
      <c r="D39">
        <f t="shared" si="8"/>
        <v>1.5475777466666667E-2</v>
      </c>
      <c r="E39">
        <f t="shared" si="8"/>
        <v>1.06794323E-2</v>
      </c>
      <c r="F39">
        <f t="shared" si="8"/>
        <v>1.3627396799999998E-2</v>
      </c>
      <c r="G39">
        <f t="shared" si="8"/>
        <v>1.5828246000000001E-2</v>
      </c>
      <c r="H39">
        <f t="shared" si="8"/>
        <v>1.8508495033333332E-2</v>
      </c>
      <c r="I39">
        <f t="shared" si="8"/>
        <v>1.9592195999999999E-2</v>
      </c>
      <c r="J39">
        <f t="shared" si="8"/>
        <v>3.2466724000000002E-2</v>
      </c>
      <c r="K39">
        <f t="shared" si="8"/>
        <v>3.4044222333333339E-2</v>
      </c>
      <c r="L39">
        <f t="shared" si="8"/>
        <v>2.4001604333333332E-2</v>
      </c>
      <c r="M39">
        <f t="shared" si="8"/>
        <v>2.8583803333333335E-2</v>
      </c>
      <c r="N39">
        <f t="shared" si="8"/>
        <v>2.8887014999999999E-2</v>
      </c>
      <c r="O39">
        <f t="shared" si="8"/>
        <v>3.4011894666666667E-2</v>
      </c>
      <c r="P39">
        <f t="shared" si="8"/>
        <v>4.5041257333333334E-2</v>
      </c>
      <c r="Q39">
        <f t="shared" si="8"/>
        <v>4.9960509000000007E-2</v>
      </c>
      <c r="R39">
        <f t="shared" si="8"/>
        <v>2.8970340666666667E-2</v>
      </c>
      <c r="S39">
        <f t="shared" si="8"/>
        <v>2.1201451333333333E-2</v>
      </c>
      <c r="T39">
        <f t="shared" si="8"/>
        <v>1.7487792666666665E-2</v>
      </c>
      <c r="U39">
        <f t="shared" si="8"/>
        <v>4.1180403333333331E-2</v>
      </c>
      <c r="V39">
        <f t="shared" si="8"/>
        <v>3.9689795E-2</v>
      </c>
      <c r="W39">
        <f t="shared" si="8"/>
        <v>4.5270383666666671E-2</v>
      </c>
      <c r="X39">
        <f t="shared" si="8"/>
        <v>5.3197540666666673E-3</v>
      </c>
      <c r="Y39">
        <f t="shared" si="8"/>
        <v>0</v>
      </c>
      <c r="Z39">
        <f t="shared" si="8"/>
        <v>9.2054310999999996E-3</v>
      </c>
      <c r="AA39">
        <f t="shared" si="8"/>
        <v>4.9869258000000007E-2</v>
      </c>
      <c r="AB39">
        <f t="shared" si="8"/>
        <v>5.5467624666666659E-2</v>
      </c>
      <c r="AC39">
        <f t="shared" si="8"/>
        <v>4.4234710533333332E-2</v>
      </c>
      <c r="AD39">
        <f t="shared" si="8"/>
        <v>2.6619501666666667E-2</v>
      </c>
      <c r="AE39">
        <f t="shared" si="8"/>
        <v>2.8721025000000001E-2</v>
      </c>
      <c r="AF39">
        <f t="shared" si="8"/>
        <v>0.32021223753333333</v>
      </c>
      <c r="AG39">
        <f t="shared" si="8"/>
        <v>0.21364527666666666</v>
      </c>
      <c r="AH39">
        <f t="shared" si="8"/>
        <v>0.25159567333333333</v>
      </c>
      <c r="AI39">
        <f t="shared" si="8"/>
        <v>0.29499477923333334</v>
      </c>
      <c r="AJ39">
        <f t="shared" si="8"/>
        <v>0.28002265990000003</v>
      </c>
      <c r="AK39">
        <f t="shared" si="8"/>
        <v>0.24990202333333333</v>
      </c>
      <c r="AL39">
        <f t="shared" si="8"/>
        <v>0.18655644000000002</v>
      </c>
      <c r="AM39">
        <f t="shared" si="8"/>
        <v>5.6168609000000001E-2</v>
      </c>
      <c r="AN39">
        <f t="shared" si="8"/>
        <v>0.28666468333333334</v>
      </c>
      <c r="AO39">
        <f t="shared" si="8"/>
        <v>0.2094270592333333</v>
      </c>
      <c r="AP39">
        <f t="shared" si="8"/>
        <v>2.1678076000000001E-2</v>
      </c>
      <c r="AQ39">
        <f t="shared" si="8"/>
        <v>0.14890227023333336</v>
      </c>
      <c r="AR39">
        <f t="shared" si="8"/>
        <v>0.13405385</v>
      </c>
      <c r="AS39">
        <f t="shared" si="8"/>
        <v>5.1424051999999998E-2</v>
      </c>
      <c r="AT39">
        <f t="shared" si="8"/>
        <v>9.2437094200000014E-2</v>
      </c>
      <c r="AU39">
        <f t="shared" si="8"/>
        <v>1.4240553833333331E-2</v>
      </c>
      <c r="AV39">
        <f t="shared" si="8"/>
        <v>6.5551754000000004E-2</v>
      </c>
      <c r="AW39">
        <f t="shared" si="8"/>
        <v>9.3039309999999986E-2</v>
      </c>
      <c r="AX39">
        <f t="shared" si="8"/>
        <v>1.2624338333333334E-2</v>
      </c>
      <c r="AY39">
        <f t="shared" si="8"/>
        <v>9.687643923333332E-2</v>
      </c>
      <c r="BA39" t="s">
        <v>1</v>
      </c>
      <c r="BB39" t="s">
        <v>2</v>
      </c>
    </row>
    <row r="40" spans="1:54">
      <c r="A40" t="s">
        <v>3</v>
      </c>
      <c r="B40">
        <f>B39*B39</f>
        <v>0</v>
      </c>
      <c r="C40">
        <f t="shared" ref="C40:AY40" si="9">C39*C39</f>
        <v>4.4649654829882963E-4</v>
      </c>
      <c r="D40">
        <f t="shared" si="9"/>
        <v>2.3949968819778774E-4</v>
      </c>
      <c r="E40">
        <f t="shared" si="9"/>
        <v>1.1405027425028328E-4</v>
      </c>
      <c r="F40">
        <f t="shared" si="9"/>
        <v>1.8570594354465019E-4</v>
      </c>
      <c r="G40">
        <f t="shared" si="9"/>
        <v>2.5053337143651603E-4</v>
      </c>
      <c r="H40">
        <f t="shared" si="9"/>
        <v>3.4256438839892463E-4</v>
      </c>
      <c r="I40">
        <f t="shared" si="9"/>
        <v>3.8385414410241597E-4</v>
      </c>
      <c r="J40">
        <f t="shared" si="9"/>
        <v>1.0540881672921761E-3</v>
      </c>
      <c r="K40">
        <f t="shared" si="9"/>
        <v>1.1590090742814325E-3</v>
      </c>
      <c r="L40">
        <f t="shared" si="9"/>
        <v>5.7607701057388544E-4</v>
      </c>
      <c r="M40">
        <f t="shared" si="9"/>
        <v>8.1703381299867781E-4</v>
      </c>
      <c r="N40">
        <f t="shared" si="9"/>
        <v>8.3445963561022489E-4</v>
      </c>
      <c r="O40">
        <f t="shared" si="9"/>
        <v>1.1568089788164286E-3</v>
      </c>
      <c r="P40">
        <f t="shared" si="9"/>
        <v>2.028714862167554E-3</v>
      </c>
      <c r="Q40">
        <f t="shared" si="9"/>
        <v>2.4960524595390816E-3</v>
      </c>
      <c r="R40">
        <f t="shared" si="9"/>
        <v>8.3928063834272045E-4</v>
      </c>
      <c r="S40">
        <f t="shared" si="9"/>
        <v>4.4950153863970173E-4</v>
      </c>
      <c r="T40">
        <f t="shared" si="9"/>
        <v>3.0582289235232037E-4</v>
      </c>
      <c r="U40">
        <f t="shared" si="9"/>
        <v>1.6958256186960109E-3</v>
      </c>
      <c r="V40">
        <f t="shared" si="9"/>
        <v>1.575279827142025E-3</v>
      </c>
      <c r="W40">
        <f t="shared" si="9"/>
        <v>2.0494076373272006E-3</v>
      </c>
      <c r="X40">
        <f t="shared" si="9"/>
        <v>2.8299783329816544E-5</v>
      </c>
      <c r="Y40">
        <f t="shared" si="9"/>
        <v>0</v>
      </c>
      <c r="Z40">
        <f t="shared" si="9"/>
        <v>8.47399617368472E-5</v>
      </c>
      <c r="AA40">
        <f t="shared" si="9"/>
        <v>2.4869428934705647E-3</v>
      </c>
      <c r="AB40">
        <f t="shared" si="9"/>
        <v>3.0766573861622077E-3</v>
      </c>
      <c r="AC40">
        <f t="shared" si="9"/>
        <v>1.9567096159677907E-3</v>
      </c>
      <c r="AD40">
        <f t="shared" si="9"/>
        <v>7.0859786898166944E-4</v>
      </c>
      <c r="AE40">
        <f t="shared" si="9"/>
        <v>8.2489727705062506E-4</v>
      </c>
      <c r="AF40">
        <f t="shared" si="9"/>
        <v>0.10253587706610388</v>
      </c>
      <c r="AG40">
        <f t="shared" si="9"/>
        <v>4.564430424197654E-2</v>
      </c>
      <c r="AH40">
        <f t="shared" si="9"/>
        <v>6.3300382840053376E-2</v>
      </c>
      <c r="AI40">
        <f t="shared" si="9"/>
        <v>8.7021919774923073E-2</v>
      </c>
      <c r="AJ40">
        <f t="shared" si="9"/>
        <v>7.8412690057471077E-2</v>
      </c>
      <c r="AK40">
        <f t="shared" si="9"/>
        <v>6.2451021266093878E-2</v>
      </c>
      <c r="AL40">
        <f t="shared" si="9"/>
        <v>3.4803305305473604E-2</v>
      </c>
      <c r="AM40">
        <f t="shared" si="9"/>
        <v>3.1549126369948811E-3</v>
      </c>
      <c r="AN40">
        <f t="shared" si="9"/>
        <v>8.2176640670600279E-2</v>
      </c>
      <c r="AO40">
        <f t="shared" si="9"/>
        <v>4.3859693139122094E-2</v>
      </c>
      <c r="AP40">
        <f t="shared" si="9"/>
        <v>4.6993897906177603E-4</v>
      </c>
      <c r="AQ40">
        <f t="shared" si="9"/>
        <v>2.2171886080640631E-2</v>
      </c>
      <c r="AR40">
        <f t="shared" si="9"/>
        <v>1.7970434699822499E-2</v>
      </c>
      <c r="AS40">
        <f t="shared" si="9"/>
        <v>2.6444331240987038E-3</v>
      </c>
      <c r="AT40">
        <f t="shared" si="9"/>
        <v>8.5446163841396763E-3</v>
      </c>
      <c r="AU40">
        <f t="shared" si="9"/>
        <v>2.0279337348006463E-4</v>
      </c>
      <c r="AV40">
        <f t="shared" si="9"/>
        <v>4.2970324524765164E-3</v>
      </c>
      <c r="AW40">
        <f t="shared" si="9"/>
        <v>8.656313205276097E-3</v>
      </c>
      <c r="AX40">
        <f t="shared" si="9"/>
        <v>1.5937391835446946E-4</v>
      </c>
      <c r="AY40">
        <f t="shared" si="9"/>
        <v>9.3850444785297232E-3</v>
      </c>
      <c r="BA40">
        <f>SQRT(SUM(B40:AN40))</f>
        <v>0.76659504639568266</v>
      </c>
      <c r="BB40">
        <f>SQRT(SUM(AO40:AY40))</f>
        <v>0.34403714891709331</v>
      </c>
    </row>
    <row r="43" spans="1:54">
      <c r="A43" t="s">
        <v>11</v>
      </c>
    </row>
    <row r="44" spans="1:54">
      <c r="A44">
        <v>2002</v>
      </c>
      <c r="B44" s="1">
        <v>0</v>
      </c>
      <c r="C44" s="1">
        <v>4.2438190000000001E-2</v>
      </c>
      <c r="D44" s="1">
        <v>2.4738633999999999E-2</v>
      </c>
      <c r="E44" s="1">
        <v>1.7000000000000001E-2</v>
      </c>
      <c r="F44" s="1">
        <v>1.9416487999999999E-2</v>
      </c>
      <c r="G44" s="1">
        <v>2.1377558000000001E-2</v>
      </c>
      <c r="H44" s="1">
        <v>2.9051678000000001E-2</v>
      </c>
      <c r="I44" s="1">
        <v>2.5534291000000001E-2</v>
      </c>
      <c r="J44" s="1">
        <v>5.8172158000000002E-2</v>
      </c>
      <c r="K44" s="1">
        <v>4.5475267999999999E-2</v>
      </c>
      <c r="L44" s="1">
        <v>2.6438607999999999E-2</v>
      </c>
      <c r="M44" s="1">
        <v>3.4380226999999999E-2</v>
      </c>
      <c r="N44" s="1">
        <v>3.5142567E-2</v>
      </c>
      <c r="O44" s="1">
        <v>4.1340053000000002E-2</v>
      </c>
      <c r="P44" s="1">
        <v>6.0473134999999997E-2</v>
      </c>
      <c r="Q44" s="1">
        <v>7.8536616000000004E-2</v>
      </c>
      <c r="R44" s="1">
        <v>4.7655009999999998E-2</v>
      </c>
      <c r="S44" s="1">
        <v>3.5071355999999998E-2</v>
      </c>
      <c r="T44" s="1">
        <v>2.059126E-2</v>
      </c>
      <c r="U44" s="1">
        <v>6.2353829E-2</v>
      </c>
      <c r="V44" s="1">
        <v>6.8447060000000004E-2</v>
      </c>
      <c r="W44" s="1">
        <v>7.5907839000000005E-2</v>
      </c>
      <c r="X44" s="1">
        <v>8.8881944000000004E-3</v>
      </c>
      <c r="Y44" s="1">
        <v>0</v>
      </c>
      <c r="Z44" s="1">
        <v>1.4456831999999999E-2</v>
      </c>
      <c r="AA44" s="1">
        <v>7.4531871999999999E-2</v>
      </c>
      <c r="AB44" s="1">
        <v>8.3132423999999996E-2</v>
      </c>
      <c r="AC44" s="1">
        <v>7.6006579000000005E-2</v>
      </c>
      <c r="AD44" s="1">
        <v>4.0816663000000003E-2</v>
      </c>
      <c r="AE44" s="1">
        <v>4.5814845E-2</v>
      </c>
      <c r="AF44" s="1">
        <v>0.56178733000000003</v>
      </c>
      <c r="AG44" s="1">
        <v>0.42522581999999998</v>
      </c>
      <c r="AH44" s="1">
        <v>0.48689526999999999</v>
      </c>
      <c r="AI44" s="1">
        <v>0.56547590999999997</v>
      </c>
      <c r="AJ44" s="1">
        <v>0.58205498</v>
      </c>
      <c r="AK44" s="1">
        <v>0.51667397999999998</v>
      </c>
      <c r="AL44" s="1">
        <v>0.35317984000000002</v>
      </c>
      <c r="AM44" s="1">
        <v>9.1989130000000002E-2</v>
      </c>
      <c r="AN44" s="1">
        <v>0.57448151000000003</v>
      </c>
      <c r="AO44" s="1">
        <v>0.38979225000000001</v>
      </c>
      <c r="AP44" s="1">
        <v>3.6891733000000003E-2</v>
      </c>
      <c r="AQ44" s="1">
        <v>0.28453295000000001</v>
      </c>
      <c r="AR44" s="1">
        <v>0.28805034000000002</v>
      </c>
      <c r="AS44" s="1">
        <v>9.9579113999999996E-2</v>
      </c>
      <c r="AT44" s="1">
        <v>0.14867749999999999</v>
      </c>
      <c r="AU44" s="1">
        <v>2.7239677E-2</v>
      </c>
      <c r="AV44" s="1">
        <v>0.13579028000000001</v>
      </c>
      <c r="AW44" s="1">
        <v>0.16405181999999999</v>
      </c>
      <c r="AX44" s="1">
        <v>2.4083189000000001E-2</v>
      </c>
      <c r="AY44" s="1">
        <v>0.20938481</v>
      </c>
    </row>
    <row r="45" spans="1:54">
      <c r="A45">
        <v>2003</v>
      </c>
      <c r="B45" s="1">
        <v>0</v>
      </c>
      <c r="C45" s="1">
        <v>1.8947294999999999E-2</v>
      </c>
      <c r="D45" s="1">
        <v>1.3416407999999999E-2</v>
      </c>
      <c r="E45" s="1">
        <v>9.6953596999999996E-3</v>
      </c>
      <c r="F45" s="1">
        <v>1.3114877E-2</v>
      </c>
      <c r="G45" s="1">
        <v>1.5132746000000001E-2</v>
      </c>
      <c r="H45" s="1">
        <v>1.6822604000000001E-2</v>
      </c>
      <c r="I45" s="1">
        <v>1.8303005000000001E-2</v>
      </c>
      <c r="J45" s="1">
        <v>2.8124722000000001E-2</v>
      </c>
      <c r="K45" s="1">
        <v>3.1480151999999997E-2</v>
      </c>
      <c r="L45" s="1">
        <v>2.4433582999999998E-2</v>
      </c>
      <c r="M45" s="1">
        <v>2.6589471999999999E-2</v>
      </c>
      <c r="N45" s="1">
        <v>2.9137605E-2</v>
      </c>
      <c r="O45" s="1">
        <v>3.4828150000000002E-2</v>
      </c>
      <c r="P45" s="1">
        <v>4.6551046999999998E-2</v>
      </c>
      <c r="Q45" s="1">
        <v>4.7275787E-2</v>
      </c>
      <c r="R45" s="1">
        <v>2.8053519999999998E-2</v>
      </c>
      <c r="S45" s="1">
        <v>2.6476405000000001E-2</v>
      </c>
      <c r="T45" s="1">
        <v>1.9026298000000001E-2</v>
      </c>
      <c r="U45" s="1">
        <v>3.8262253000000003E-2</v>
      </c>
      <c r="V45" s="1">
        <v>3.6400548999999997E-2</v>
      </c>
      <c r="W45" s="1">
        <v>4.5858478000000001E-2</v>
      </c>
      <c r="X45" s="1">
        <v>7.0710677999999997E-3</v>
      </c>
      <c r="Y45" s="1">
        <v>0</v>
      </c>
      <c r="Z45" s="1">
        <v>9.6953596999999996E-3</v>
      </c>
      <c r="AA45" s="1">
        <v>5.4936327E-2</v>
      </c>
      <c r="AB45" s="1">
        <v>6.4591020999999998E-2</v>
      </c>
      <c r="AC45" s="1">
        <v>5.2952809000000003E-2</v>
      </c>
      <c r="AD45" s="1">
        <v>2.6381812000000001E-2</v>
      </c>
      <c r="AE45" s="1">
        <v>3.0133038000000001E-2</v>
      </c>
      <c r="AF45" s="1">
        <v>0.35981522999999999</v>
      </c>
      <c r="AG45" s="1">
        <v>0.24500204</v>
      </c>
      <c r="AH45" s="1">
        <v>0.30691204</v>
      </c>
      <c r="AI45" s="1">
        <v>0.32920966000000002</v>
      </c>
      <c r="AJ45" s="1">
        <v>0.20716419</v>
      </c>
      <c r="AK45" s="1">
        <v>0.27226641000000001</v>
      </c>
      <c r="AL45" s="1">
        <v>0.20836266000000001</v>
      </c>
      <c r="AM45" s="1">
        <v>7.7142724999999995E-2</v>
      </c>
      <c r="AN45" s="1">
        <v>0.26824429</v>
      </c>
      <c r="AO45" s="1">
        <v>0.29202054999999999</v>
      </c>
      <c r="AP45" s="1">
        <v>2.8142495E-2</v>
      </c>
      <c r="AQ45" s="1">
        <v>0.16116451000000001</v>
      </c>
      <c r="AR45" s="1">
        <v>0.12486793</v>
      </c>
      <c r="AS45" s="1">
        <v>5.4772255999999998E-2</v>
      </c>
      <c r="AT45" s="1">
        <v>0.12428997999999999</v>
      </c>
      <c r="AU45" s="1">
        <v>1.0535654E-2</v>
      </c>
      <c r="AV45" s="1">
        <v>5.7956881000000002E-2</v>
      </c>
      <c r="AW45" s="1">
        <v>0.12632894</v>
      </c>
      <c r="AX45" s="1">
        <v>1.174734E-2</v>
      </c>
      <c r="AY45" s="1">
        <v>8.1975606000000006E-2</v>
      </c>
    </row>
    <row r="46" spans="1:54">
      <c r="A46">
        <v>2004</v>
      </c>
      <c r="B46" s="1">
        <v>0</v>
      </c>
      <c r="C46" s="1">
        <v>1.7320508E-3</v>
      </c>
      <c r="D46" s="1">
        <v>8.0000000000000002E-3</v>
      </c>
      <c r="E46" s="1">
        <v>5.6568542000000003E-3</v>
      </c>
      <c r="F46" s="1">
        <v>7.6157730999999998E-3</v>
      </c>
      <c r="G46" s="1">
        <v>1.034408E-2</v>
      </c>
      <c r="H46" s="1">
        <v>8.7177978999999992E-3</v>
      </c>
      <c r="I46" s="1">
        <v>1.473092E-2</v>
      </c>
      <c r="J46" s="1">
        <v>1.0954451E-2</v>
      </c>
      <c r="K46" s="1">
        <v>2.2781571E-2</v>
      </c>
      <c r="L46" s="1">
        <v>2.1095023000000001E-2</v>
      </c>
      <c r="M46" s="1">
        <v>2.4819346999999999E-2</v>
      </c>
      <c r="N46" s="1">
        <v>2.1189619999999999E-2</v>
      </c>
      <c r="O46" s="1">
        <v>2.5651510999999998E-2</v>
      </c>
      <c r="P46" s="1">
        <v>2.7294688000000001E-2</v>
      </c>
      <c r="Q46" s="1">
        <v>2.2135944000000001E-2</v>
      </c>
      <c r="R46" s="1">
        <v>1.1874342E-2</v>
      </c>
      <c r="S46" s="1">
        <v>2E-3</v>
      </c>
      <c r="T46" s="1">
        <v>1.2489996E-2</v>
      </c>
      <c r="U46" s="1">
        <v>2.5475477999999999E-2</v>
      </c>
      <c r="V46" s="1">
        <v>1.4899664E-2</v>
      </c>
      <c r="W46" s="1">
        <v>1.3892444E-2</v>
      </c>
      <c r="X46" s="1">
        <v>0</v>
      </c>
      <c r="Y46" s="1">
        <v>0</v>
      </c>
      <c r="Z46" s="1">
        <v>3.6055512999999999E-3</v>
      </c>
      <c r="AA46" s="1">
        <v>2.2561028E-2</v>
      </c>
      <c r="AB46" s="1">
        <v>1.7464249000000001E-2</v>
      </c>
      <c r="AC46" s="1">
        <v>3.3166248000000001E-3</v>
      </c>
      <c r="AD46" s="1">
        <v>1.5165751E-2</v>
      </c>
      <c r="AE46" s="1">
        <v>1.0049875999999999E-2</v>
      </c>
      <c r="AF46" s="1">
        <v>4.6904158000000001E-3</v>
      </c>
      <c r="AG46" s="1">
        <v>0</v>
      </c>
      <c r="AH46" s="1">
        <v>1E-3</v>
      </c>
      <c r="AI46" s="1">
        <v>4.0000000000000001E-3</v>
      </c>
      <c r="AJ46" s="1">
        <v>1.4142136000000001E-3</v>
      </c>
      <c r="AK46" s="1">
        <v>1.4142136000000001E-3</v>
      </c>
      <c r="AL46" s="1">
        <v>0</v>
      </c>
      <c r="AM46" s="1">
        <v>0</v>
      </c>
      <c r="AN46" s="1">
        <v>0</v>
      </c>
      <c r="AO46" s="1">
        <v>3.1622777E-3</v>
      </c>
      <c r="AP46" s="1">
        <v>0</v>
      </c>
      <c r="AQ46" s="1">
        <v>4.2426406999999996E-3</v>
      </c>
      <c r="AR46" s="1">
        <v>0</v>
      </c>
      <c r="AS46" s="1">
        <v>1E-3</v>
      </c>
      <c r="AT46" s="1">
        <v>7.2111025999999998E-3</v>
      </c>
      <c r="AU46" s="1">
        <v>4.8989795000000001E-3</v>
      </c>
      <c r="AV46" s="1">
        <v>4.0000000000000001E-3</v>
      </c>
      <c r="AW46" s="1">
        <v>0</v>
      </c>
      <c r="AX46" s="1">
        <v>2E-3</v>
      </c>
      <c r="AY46" s="1">
        <v>2.4494896999999998E-3</v>
      </c>
    </row>
    <row r="47" spans="1:54">
      <c r="A47" t="s">
        <v>0</v>
      </c>
      <c r="B47">
        <f>AVERAGE(B44:B46)</f>
        <v>0</v>
      </c>
      <c r="C47">
        <f t="shared" ref="C47:AY47" si="10">AVERAGE(C44:C46)</f>
        <v>2.10391786E-2</v>
      </c>
      <c r="D47">
        <f t="shared" si="10"/>
        <v>1.5385014000000001E-2</v>
      </c>
      <c r="E47">
        <f t="shared" si="10"/>
        <v>1.0784071300000002E-2</v>
      </c>
      <c r="F47">
        <f t="shared" si="10"/>
        <v>1.3382379366666667E-2</v>
      </c>
      <c r="G47">
        <f t="shared" si="10"/>
        <v>1.5618128E-2</v>
      </c>
      <c r="H47">
        <f t="shared" si="10"/>
        <v>1.8197359966666667E-2</v>
      </c>
      <c r="I47">
        <f t="shared" si="10"/>
        <v>1.9522738666666668E-2</v>
      </c>
      <c r="J47">
        <f t="shared" si="10"/>
        <v>3.2417110333333339E-2</v>
      </c>
      <c r="K47">
        <f t="shared" si="10"/>
        <v>3.3245663666666668E-2</v>
      </c>
      <c r="L47">
        <f t="shared" si="10"/>
        <v>2.3989071333333334E-2</v>
      </c>
      <c r="M47">
        <f t="shared" si="10"/>
        <v>2.859634866666667E-2</v>
      </c>
      <c r="N47">
        <f t="shared" si="10"/>
        <v>2.8489930666666663E-2</v>
      </c>
      <c r="O47">
        <f t="shared" si="10"/>
        <v>3.3939904666666666E-2</v>
      </c>
      <c r="P47">
        <f t="shared" si="10"/>
        <v>4.4772956666666669E-2</v>
      </c>
      <c r="Q47">
        <f t="shared" si="10"/>
        <v>4.9316115666666667E-2</v>
      </c>
      <c r="R47">
        <f t="shared" si="10"/>
        <v>2.9194290666666664E-2</v>
      </c>
      <c r="S47">
        <f t="shared" si="10"/>
        <v>2.1182586999999999E-2</v>
      </c>
      <c r="T47">
        <f t="shared" si="10"/>
        <v>1.7369184666666666E-2</v>
      </c>
      <c r="U47">
        <f t="shared" si="10"/>
        <v>4.2030519999999995E-2</v>
      </c>
      <c r="V47">
        <f t="shared" si="10"/>
        <v>3.9915757666666669E-2</v>
      </c>
      <c r="W47">
        <f t="shared" si="10"/>
        <v>4.5219587000000006E-2</v>
      </c>
      <c r="X47">
        <f t="shared" si="10"/>
        <v>5.3197540666666673E-3</v>
      </c>
      <c r="Y47">
        <f t="shared" si="10"/>
        <v>0</v>
      </c>
      <c r="Z47">
        <f t="shared" si="10"/>
        <v>9.2525809999999993E-3</v>
      </c>
      <c r="AA47">
        <f t="shared" si="10"/>
        <v>5.0676409000000006E-2</v>
      </c>
      <c r="AB47">
        <f t="shared" si="10"/>
        <v>5.5062564666666668E-2</v>
      </c>
      <c r="AC47">
        <f t="shared" si="10"/>
        <v>4.4092004266666672E-2</v>
      </c>
      <c r="AD47">
        <f t="shared" si="10"/>
        <v>2.7454742000000004E-2</v>
      </c>
      <c r="AE47">
        <f t="shared" si="10"/>
        <v>2.8665919666666664E-2</v>
      </c>
      <c r="AF47">
        <f t="shared" si="10"/>
        <v>0.30876432526666664</v>
      </c>
      <c r="AG47">
        <f t="shared" si="10"/>
        <v>0.22340928666666668</v>
      </c>
      <c r="AH47">
        <f t="shared" si="10"/>
        <v>0.26493577000000001</v>
      </c>
      <c r="AI47">
        <f t="shared" si="10"/>
        <v>0.29956185666666668</v>
      </c>
      <c r="AJ47">
        <f t="shared" si="10"/>
        <v>0.26354446120000002</v>
      </c>
      <c r="AK47">
        <f t="shared" si="10"/>
        <v>0.26345153453333336</v>
      </c>
      <c r="AL47">
        <f t="shared" si="10"/>
        <v>0.18718083333333335</v>
      </c>
      <c r="AM47">
        <f t="shared" si="10"/>
        <v>5.6377284999999999E-2</v>
      </c>
      <c r="AN47">
        <f t="shared" si="10"/>
        <v>0.28090860000000001</v>
      </c>
      <c r="AO47">
        <f t="shared" si="10"/>
        <v>0.22832502590000001</v>
      </c>
      <c r="AP47">
        <f t="shared" si="10"/>
        <v>2.1678076000000001E-2</v>
      </c>
      <c r="AQ47">
        <f t="shared" si="10"/>
        <v>0.14998003356666667</v>
      </c>
      <c r="AR47">
        <f t="shared" si="10"/>
        <v>0.13763942333333334</v>
      </c>
      <c r="AS47">
        <f t="shared" si="10"/>
        <v>5.1783789999999996E-2</v>
      </c>
      <c r="AT47">
        <f t="shared" si="10"/>
        <v>9.3392860866666663E-2</v>
      </c>
      <c r="AU47">
        <f t="shared" si="10"/>
        <v>1.4224770166666666E-2</v>
      </c>
      <c r="AV47">
        <f t="shared" si="10"/>
        <v>6.591572033333333E-2</v>
      </c>
      <c r="AW47">
        <f t="shared" si="10"/>
        <v>9.6793586666666667E-2</v>
      </c>
      <c r="AX47">
        <f t="shared" si="10"/>
        <v>1.2610176333333334E-2</v>
      </c>
      <c r="AY47">
        <f t="shared" si="10"/>
        <v>9.7936635233333333E-2</v>
      </c>
      <c r="BA47" t="s">
        <v>1</v>
      </c>
      <c r="BB47" t="s">
        <v>2</v>
      </c>
    </row>
    <row r="48" spans="1:54">
      <c r="A48" t="s">
        <v>3</v>
      </c>
      <c r="B48">
        <f>B47*B47</f>
        <v>0</v>
      </c>
      <c r="C48">
        <f t="shared" ref="C48:AY48" si="11">C47*C47</f>
        <v>4.4264703616269795E-4</v>
      </c>
      <c r="D48">
        <f t="shared" si="11"/>
        <v>2.3669865578019602E-4</v>
      </c>
      <c r="E48">
        <f t="shared" si="11"/>
        <v>1.1629619380348372E-4</v>
      </c>
      <c r="F48">
        <f t="shared" si="11"/>
        <v>1.7908807751338576E-4</v>
      </c>
      <c r="G48">
        <f t="shared" si="11"/>
        <v>2.43925922224384E-4</v>
      </c>
      <c r="H48">
        <f t="shared" si="11"/>
        <v>3.3114390975644265E-4</v>
      </c>
      <c r="I48">
        <f t="shared" si="11"/>
        <v>3.8113732504696182E-4</v>
      </c>
      <c r="J48">
        <f t="shared" si="11"/>
        <v>1.0508690423635071E-3</v>
      </c>
      <c r="K48">
        <f t="shared" si="11"/>
        <v>1.1052741526371202E-3</v>
      </c>
      <c r="L48">
        <f t="shared" si="11"/>
        <v>5.7547554343575515E-4</v>
      </c>
      <c r="M48">
        <f t="shared" si="11"/>
        <v>8.1775115706556869E-4</v>
      </c>
      <c r="N48">
        <f t="shared" si="11"/>
        <v>8.1167614939147358E-4</v>
      </c>
      <c r="O48">
        <f t="shared" si="11"/>
        <v>1.1519171287824217E-3</v>
      </c>
      <c r="P48">
        <f t="shared" si="11"/>
        <v>2.0046176486752114E-3</v>
      </c>
      <c r="Q48">
        <f t="shared" si="11"/>
        <v>2.4320792644480457E-3</v>
      </c>
      <c r="R48">
        <f t="shared" si="11"/>
        <v>8.5230660752982034E-4</v>
      </c>
      <c r="S48">
        <f t="shared" si="11"/>
        <v>4.4870199201256896E-4</v>
      </c>
      <c r="T48">
        <f t="shared" si="11"/>
        <v>3.0168857598476839E-4</v>
      </c>
      <c r="U48">
        <f t="shared" si="11"/>
        <v>1.7665646114703995E-3</v>
      </c>
      <c r="V48">
        <f t="shared" si="11"/>
        <v>1.5932677101040591E-3</v>
      </c>
      <c r="W48">
        <f t="shared" si="11"/>
        <v>2.0448110484505696E-3</v>
      </c>
      <c r="X48">
        <f t="shared" si="11"/>
        <v>2.8299783329816544E-5</v>
      </c>
      <c r="Y48">
        <f t="shared" si="11"/>
        <v>0</v>
      </c>
      <c r="Z48">
        <f t="shared" si="11"/>
        <v>8.561025516156099E-5</v>
      </c>
      <c r="AA48">
        <f t="shared" si="11"/>
        <v>2.5680984291352816E-3</v>
      </c>
      <c r="AB48">
        <f t="shared" si="11"/>
        <v>3.0318860276708484E-3</v>
      </c>
      <c r="AC48">
        <f t="shared" si="11"/>
        <v>1.944104840251752E-3</v>
      </c>
      <c r="AD48">
        <f t="shared" si="11"/>
        <v>7.5376285828656427E-4</v>
      </c>
      <c r="AE48">
        <f t="shared" si="11"/>
        <v>8.217349503357867E-4</v>
      </c>
      <c r="AF48">
        <f t="shared" si="11"/>
        <v>9.5335408557379916E-2</v>
      </c>
      <c r="AG48">
        <f t="shared" si="11"/>
        <v>4.9911709368908846E-2</v>
      </c>
      <c r="AH48">
        <f t="shared" si="11"/>
        <v>7.0190962225492912E-2</v>
      </c>
      <c r="AI48">
        <f t="shared" si="11"/>
        <v>8.9737305969580558E-2</v>
      </c>
      <c r="AJ48">
        <f t="shared" si="11"/>
        <v>6.9455683029198315E-2</v>
      </c>
      <c r="AK48">
        <f t="shared" si="11"/>
        <v>6.9406711047968139E-2</v>
      </c>
      <c r="AL48">
        <f t="shared" si="11"/>
        <v>3.5036664367361116E-2</v>
      </c>
      <c r="AM48">
        <f t="shared" si="11"/>
        <v>3.1783982639712249E-3</v>
      </c>
      <c r="AN48">
        <f t="shared" si="11"/>
        <v>7.8909641553960005E-2</v>
      </c>
      <c r="AO48">
        <f t="shared" si="11"/>
        <v>5.2132317452235677E-2</v>
      </c>
      <c r="AP48">
        <f t="shared" si="11"/>
        <v>4.6993897906177603E-4</v>
      </c>
      <c r="AQ48">
        <f t="shared" si="11"/>
        <v>2.2494010468658461E-2</v>
      </c>
      <c r="AR48">
        <f t="shared" si="11"/>
        <v>1.8944610855532548E-2</v>
      </c>
      <c r="AS48">
        <f t="shared" si="11"/>
        <v>2.6815609067640995E-3</v>
      </c>
      <c r="AT48">
        <f t="shared" si="11"/>
        <v>8.7222264608605576E-3</v>
      </c>
      <c r="AU48">
        <f t="shared" si="11"/>
        <v>2.0234408629449E-4</v>
      </c>
      <c r="AV48">
        <f t="shared" si="11"/>
        <v>4.3448821870622134E-3</v>
      </c>
      <c r="AW48">
        <f t="shared" si="11"/>
        <v>9.3689984197975109E-3</v>
      </c>
      <c r="AX48">
        <f t="shared" si="11"/>
        <v>1.5901654715776012E-4</v>
      </c>
      <c r="AY48">
        <f t="shared" si="11"/>
        <v>9.5915845208269877E-3</v>
      </c>
      <c r="BA48">
        <f>SQRT(SUM(B48:AN48))</f>
        <v>0.76764830442112719</v>
      </c>
      <c r="BB48">
        <f>SQRT(SUM(AO48:AY48))</f>
        <v>0.35932087454565181</v>
      </c>
    </row>
    <row r="50" spans="1:54">
      <c r="A50" t="s">
        <v>4</v>
      </c>
    </row>
    <row r="51" spans="1:54">
      <c r="A51" t="s">
        <v>5</v>
      </c>
      <c r="B51">
        <v>0</v>
      </c>
      <c r="C51">
        <v>2.7945959666666669E-2</v>
      </c>
      <c r="D51">
        <v>2.3581289333333335E-2</v>
      </c>
      <c r="E51">
        <v>1.6862076666666666E-2</v>
      </c>
      <c r="F51">
        <v>1.9304572666666665E-2</v>
      </c>
      <c r="G51">
        <v>2.1322911333333333E-2</v>
      </c>
      <c r="H51">
        <v>2.8850166E-2</v>
      </c>
      <c r="I51">
        <v>2.5462378999999997E-2</v>
      </c>
      <c r="J51">
        <v>5.2224683333333327E-2</v>
      </c>
      <c r="K51">
        <v>4.4627307333333331E-2</v>
      </c>
      <c r="L51">
        <v>2.5590265333333334E-2</v>
      </c>
      <c r="M51">
        <v>3.4078084000000002E-2</v>
      </c>
      <c r="N51">
        <v>3.4538647666666672E-2</v>
      </c>
      <c r="O51">
        <v>4.0615137000000003E-2</v>
      </c>
      <c r="P51">
        <v>5.1544353999999994E-2</v>
      </c>
      <c r="Q51">
        <v>7.4903021E-2</v>
      </c>
      <c r="R51">
        <v>4.5076621666666671E-2</v>
      </c>
      <c r="S51">
        <v>3.3335853333333332E-2</v>
      </c>
      <c r="T51">
        <v>2.0396048666666666E-2</v>
      </c>
      <c r="U51">
        <v>5.9827242000000003E-2</v>
      </c>
      <c r="V51">
        <v>6.2218431666666664E-2</v>
      </c>
      <c r="W51">
        <v>6.1609342666666657E-2</v>
      </c>
      <c r="X51">
        <v>8.8881944000000004E-3</v>
      </c>
      <c r="Y51">
        <v>0</v>
      </c>
      <c r="Z51">
        <v>1.4247778000000001E-2</v>
      </c>
      <c r="AA51">
        <v>6.775426566666666E-2</v>
      </c>
      <c r="AB51">
        <v>7.992203366666667E-2</v>
      </c>
      <c r="AC51">
        <v>6.7408418666666678E-2</v>
      </c>
      <c r="AD51">
        <v>4.0132955333333338E-2</v>
      </c>
      <c r="AE51">
        <v>4.4988585333333331E-2</v>
      </c>
      <c r="AF51">
        <v>0.45998149333333332</v>
      </c>
      <c r="AG51">
        <v>0.27700889333333334</v>
      </c>
      <c r="AH51">
        <v>0.27146960333333331</v>
      </c>
      <c r="AI51">
        <v>0.25785232666666669</v>
      </c>
      <c r="AJ51">
        <v>0.24462691666666667</v>
      </c>
      <c r="AK51">
        <v>0.23684543666666669</v>
      </c>
      <c r="AL51">
        <v>0.22171065000000001</v>
      </c>
      <c r="AM51">
        <v>8.1607723999999993E-2</v>
      </c>
      <c r="AN51">
        <v>0.20639815666666664</v>
      </c>
      <c r="AO51">
        <v>0.18758079000000003</v>
      </c>
      <c r="AP51">
        <v>3.6239897E-2</v>
      </c>
      <c r="AQ51">
        <v>0.18306786666666666</v>
      </c>
      <c r="AR51">
        <v>0.16745521666666666</v>
      </c>
      <c r="AS51">
        <v>6.4330966333333336E-2</v>
      </c>
      <c r="AT51">
        <v>0.12472975666666668</v>
      </c>
      <c r="AU51">
        <v>2.6938195333333331E-2</v>
      </c>
      <c r="AV51">
        <v>0.12080715000000002</v>
      </c>
      <c r="AW51">
        <v>5.4990367000000005E-2</v>
      </c>
      <c r="AX51">
        <v>2.3965226333333336E-2</v>
      </c>
      <c r="AY51">
        <v>0.1412051</v>
      </c>
      <c r="BA51" t="s">
        <v>1</v>
      </c>
      <c r="BB51" t="s">
        <v>2</v>
      </c>
    </row>
    <row r="52" spans="1:54">
      <c r="A52" t="s">
        <v>3</v>
      </c>
      <c r="B52">
        <f>B51*B51</f>
        <v>0</v>
      </c>
      <c r="C52">
        <f t="shared" ref="C52:AY52" si="12">C51*C51</f>
        <v>7.8097666169096023E-4</v>
      </c>
      <c r="D52">
        <f t="shared" si="12"/>
        <v>5.5607720662238054E-4</v>
      </c>
      <c r="E52">
        <f t="shared" si="12"/>
        <v>2.8432962951254446E-4</v>
      </c>
      <c r="F52">
        <f t="shared" si="12"/>
        <v>3.7266652584261371E-4</v>
      </c>
      <c r="G52">
        <f t="shared" si="12"/>
        <v>4.5466654772919512E-4</v>
      </c>
      <c r="H52">
        <f t="shared" si="12"/>
        <v>8.3233207822755602E-4</v>
      </c>
      <c r="I52">
        <f t="shared" si="12"/>
        <v>6.4833274433964087E-4</v>
      </c>
      <c r="J52">
        <f t="shared" si="12"/>
        <v>2.7274175492669438E-3</v>
      </c>
      <c r="K52">
        <f t="shared" si="12"/>
        <v>1.9915965598237867E-3</v>
      </c>
      <c r="L52">
        <f t="shared" si="12"/>
        <v>6.5486167983040179E-4</v>
      </c>
      <c r="M52">
        <f t="shared" si="12"/>
        <v>1.1613158091110562E-3</v>
      </c>
      <c r="N52">
        <f t="shared" si="12"/>
        <v>1.1929181826421391E-3</v>
      </c>
      <c r="O52">
        <f t="shared" si="12"/>
        <v>1.6495893535287691E-3</v>
      </c>
      <c r="P52">
        <f t="shared" si="12"/>
        <v>2.6568204292773154E-3</v>
      </c>
      <c r="Q52">
        <f t="shared" si="12"/>
        <v>5.6104625549264408E-3</v>
      </c>
      <c r="R52">
        <f t="shared" si="12"/>
        <v>2.031901820879803E-3</v>
      </c>
      <c r="S52">
        <f t="shared" si="12"/>
        <v>1.111279117461511E-3</v>
      </c>
      <c r="T52">
        <f t="shared" si="12"/>
        <v>4.159988012130351E-4</v>
      </c>
      <c r="U52">
        <f t="shared" si="12"/>
        <v>3.5792988853265645E-3</v>
      </c>
      <c r="V52">
        <f t="shared" si="12"/>
        <v>3.8711332390596693E-3</v>
      </c>
      <c r="W52">
        <f t="shared" si="12"/>
        <v>3.7957111038187524E-3</v>
      </c>
      <c r="X52">
        <f t="shared" si="12"/>
        <v>7.8999999692191367E-5</v>
      </c>
      <c r="Y52">
        <f t="shared" si="12"/>
        <v>0</v>
      </c>
      <c r="Z52">
        <f t="shared" si="12"/>
        <v>2.0299917793728403E-4</v>
      </c>
      <c r="AA52">
        <f t="shared" si="12"/>
        <v>4.5906405160292445E-3</v>
      </c>
      <c r="AB52">
        <f t="shared" si="12"/>
        <v>6.3875314654158006E-3</v>
      </c>
      <c r="AC52">
        <f t="shared" si="12"/>
        <v>4.5438949071406167E-3</v>
      </c>
      <c r="AD52">
        <f t="shared" si="12"/>
        <v>1.6106541037873288E-3</v>
      </c>
      <c r="AE52">
        <f t="shared" si="12"/>
        <v>2.023972810294615E-3</v>
      </c>
      <c r="AF52">
        <f t="shared" si="12"/>
        <v>0.21158297420916336</v>
      </c>
      <c r="AG52">
        <f t="shared" si="12"/>
        <v>7.6733926985758052E-2</v>
      </c>
      <c r="AH52">
        <f t="shared" si="12"/>
        <v>7.369574553395733E-2</v>
      </c>
      <c r="AI52">
        <f t="shared" si="12"/>
        <v>6.6487822367413393E-2</v>
      </c>
      <c r="AJ52">
        <f t="shared" si="12"/>
        <v>5.9842328357840278E-2</v>
      </c>
      <c r="AK52">
        <f t="shared" si="12"/>
        <v>5.609576086982402E-2</v>
      </c>
      <c r="AL52">
        <f t="shared" si="12"/>
        <v>4.9155612323422505E-2</v>
      </c>
      <c r="AM52">
        <f t="shared" si="12"/>
        <v>6.6598206164601749E-3</v>
      </c>
      <c r="AN52">
        <f t="shared" si="12"/>
        <v>4.2600199075397867E-2</v>
      </c>
      <c r="AO52">
        <f t="shared" si="12"/>
        <v>3.5186552777024108E-2</v>
      </c>
      <c r="AP52">
        <f t="shared" si="12"/>
        <v>1.3133301345706089E-3</v>
      </c>
      <c r="AQ52">
        <f t="shared" si="12"/>
        <v>3.3513843805884444E-2</v>
      </c>
      <c r="AR52">
        <f t="shared" si="12"/>
        <v>2.8041249588880275E-2</v>
      </c>
      <c r="AS52">
        <f t="shared" si="12"/>
        <v>4.138473229380467E-3</v>
      </c>
      <c r="AT52">
        <f t="shared" si="12"/>
        <v>1.5557512198125881E-2</v>
      </c>
      <c r="AU52">
        <f t="shared" si="12"/>
        <v>7.2566636781682162E-4</v>
      </c>
      <c r="AV52">
        <f t="shared" si="12"/>
        <v>1.4594367491122504E-2</v>
      </c>
      <c r="AW52">
        <f t="shared" si="12"/>
        <v>3.0239404627946894E-3</v>
      </c>
      <c r="AX52">
        <f t="shared" si="12"/>
        <v>5.7433207320789351E-4</v>
      </c>
      <c r="AY52">
        <f t="shared" si="12"/>
        <v>1.9938880266010001E-2</v>
      </c>
      <c r="BA52">
        <f>SQRT(SUM(B52:AN52))</f>
        <v>0.83586635881560944</v>
      </c>
      <c r="BB52">
        <f>SQRT(SUM(AO52:AY52))</f>
        <v>0.39573747408454724</v>
      </c>
    </row>
  </sheetData>
  <phoneticPr fontId="1" type="noConversion"/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6384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uncernt00-02yr</vt:lpstr>
      <vt:lpstr>uncernt03a8pm04</vt:lpstr>
      <vt:lpstr>Sheet2</vt:lpstr>
    </vt:vector>
  </TitlesOfParts>
  <Company>U OF 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gangmo</dc:creator>
  <cp:lastModifiedBy>a</cp:lastModifiedBy>
  <dcterms:created xsi:type="dcterms:W3CDTF">2014-03-04T17:04:19Z</dcterms:created>
  <dcterms:modified xsi:type="dcterms:W3CDTF">2014-08-08T21:12:17Z</dcterms:modified>
</cp:coreProperties>
</file>